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HotelServices\HouseKeeping\Richard Knowles\AHCP\"/>
    </mc:Choice>
  </mc:AlternateContent>
  <bookViews>
    <workbookView xWindow="0" yWindow="0" windowWidth="19200" windowHeight="10860" firstSheet="3" activeTab="5"/>
  </bookViews>
  <sheets>
    <sheet name="Accounts summary 2017" sheetId="3" r:id="rId1"/>
    <sheet name="Accounts summary 2018" sheetId="5" r:id="rId2"/>
    <sheet name="Accounts summary 2019" sheetId="4" r:id="rId3"/>
    <sheet name="Accounts summary 2020" sheetId="6" r:id="rId4"/>
    <sheet name="Accounts summary 2021" sheetId="7" r:id="rId5"/>
    <sheet name="Accounts Summary 2022" sheetId="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8" l="1"/>
  <c r="B13" i="7"/>
  <c r="B14" i="6"/>
  <c r="B12" i="4"/>
  <c r="B14" i="4" s="1"/>
  <c r="B11" i="5" l="1"/>
</calcChain>
</file>

<file path=xl/sharedStrings.xml><?xml version="1.0" encoding="utf-8"?>
<sst xmlns="http://schemas.openxmlformats.org/spreadsheetml/2006/main" count="271" uniqueCount="98">
  <si>
    <t>FULL NAME</t>
  </si>
  <si>
    <t>OF BRANCH</t>
  </si>
  <si>
    <t>INCOME AND EXPENDITURE ACCOUNT</t>
  </si>
  <si>
    <t>INCOME</t>
  </si>
  <si>
    <t xml:space="preserve">  £          p</t>
  </si>
  <si>
    <t xml:space="preserve">EXPENDITURE                            </t>
  </si>
  <si>
    <t xml:space="preserve">TOTAL INCOME </t>
  </si>
  <si>
    <t xml:space="preserve">AHCP Wales Branch </t>
  </si>
  <si>
    <t>Asscociation of Healthcare Cleaning Professionals - Wales branch</t>
  </si>
  <si>
    <t xml:space="preserve"> </t>
  </si>
  <si>
    <t>BRANCH MEMBERS:</t>
  </si>
  <si>
    <t xml:space="preserve">Total </t>
  </si>
  <si>
    <t xml:space="preserve">TOTAL EXPENDITURE </t>
  </si>
  <si>
    <t xml:space="preserve">Income total </t>
  </si>
  <si>
    <t xml:space="preserve">Expenditure total </t>
  </si>
  <si>
    <t>Opening Balance 01/01/17</t>
  </si>
  <si>
    <t>Income January 2017</t>
  </si>
  <si>
    <t>Income February 2017</t>
  </si>
  <si>
    <t>Income March 2017</t>
  </si>
  <si>
    <t>Income April 2017</t>
  </si>
  <si>
    <t xml:space="preserve">Income May 2017 </t>
  </si>
  <si>
    <t>Treasurer's Signature………S POWELL ………………………………………..</t>
  </si>
  <si>
    <t>CHQ150 AHCP transfer to centre (Cwm Taff HB)</t>
  </si>
  <si>
    <t>CHQ149 AHCP transfer to centre (Cardiff &amp; Vale)</t>
  </si>
  <si>
    <t>CHQ151 AHCP transfer to centre (John Wright NWSSP)</t>
  </si>
  <si>
    <t>Income June 2017</t>
  </si>
  <si>
    <t xml:space="preserve">Income July 2017 </t>
  </si>
  <si>
    <t xml:space="preserve">Velindre NHS trust </t>
  </si>
  <si>
    <t>CHQ205 Richard Knowles accommodation AHCP N. Wales</t>
  </si>
  <si>
    <t>CHQ206 S Maggs and J Ellis accommodation AHCP N. Wales</t>
  </si>
  <si>
    <t>AHCP forum attendance (H20)</t>
  </si>
  <si>
    <t xml:space="preserve">Income August 2017 </t>
  </si>
  <si>
    <t xml:space="preserve">Income September 2017 </t>
  </si>
  <si>
    <t xml:space="preserve">Income October 2017 </t>
  </si>
  <si>
    <t xml:space="preserve">Income November 2017 </t>
  </si>
  <si>
    <t>Income December 2017</t>
  </si>
  <si>
    <t>Payment of travel expenses for S Maggs via (cheque 0208)</t>
  </si>
  <si>
    <t>Cwm Taff HB 3 x memberships</t>
  </si>
  <si>
    <t xml:space="preserve">John Wright NWSSP-SES               </t>
  </si>
  <si>
    <t>Bank Balance at 31/12/17</t>
  </si>
  <si>
    <t xml:space="preserve">  BRANCH ACCOUNTS FOR THE YEAR 01/01/17 TO 31/12/17</t>
  </si>
  <si>
    <t xml:space="preserve">Transfer of subs back to centre for Cwm Taff HB </t>
  </si>
  <si>
    <t>As the branch treasurer, I confirm that these accounts show a true and accurate picture of the branch's income, expenditure and balances as at 31st December 2017, and that to my knowledge, no funding has been used on expenditure outside national guidelines.</t>
  </si>
  <si>
    <t xml:space="preserve">Transfer of subs back to centre for Velindre (SSM) </t>
  </si>
  <si>
    <t xml:space="preserve">CHQ 209 (Accomadation for David and Gwen) </t>
  </si>
  <si>
    <t>BALANCES AT 31/12/17</t>
  </si>
  <si>
    <t>Branch Subs 2016</t>
  </si>
  <si>
    <t xml:space="preserve">February </t>
  </si>
  <si>
    <t xml:space="preserve">March </t>
  </si>
  <si>
    <t>April</t>
  </si>
  <si>
    <t xml:space="preserve">May </t>
  </si>
  <si>
    <t>June</t>
  </si>
  <si>
    <t xml:space="preserve">July </t>
  </si>
  <si>
    <t xml:space="preserve">August </t>
  </si>
  <si>
    <t>September</t>
  </si>
  <si>
    <t>Payment for Heather Williams to attend conference</t>
  </si>
  <si>
    <t xml:space="preserve">October </t>
  </si>
  <si>
    <t>Velindre NHS membership [to centre]</t>
  </si>
  <si>
    <t>November</t>
  </si>
  <si>
    <t>AHCP preseidents award</t>
  </si>
  <si>
    <t>CHQ 241 (Accomadation x 2 North Wales)</t>
  </si>
  <si>
    <t xml:space="preserve">December </t>
  </si>
  <si>
    <t>Bank Balance at 31/12/18</t>
  </si>
  <si>
    <t>BALANCES AT 31/01/18</t>
  </si>
  <si>
    <t>Opening Balance 01/01/18</t>
  </si>
  <si>
    <t xml:space="preserve">  BRANCH ACCOUNTS FOR THE YEAR 01/01/18 TO 31/12/18</t>
  </si>
  <si>
    <t>As the branch treasurer, I confirm that these accounts show a true and accurate picture of the branch's income, expenditure and balances as at 31/12/18, and that to my knowledge, no funding has been used on expenditure outside national guidelines.</t>
  </si>
  <si>
    <t>January</t>
  </si>
  <si>
    <t>Subs Cwm Taff HB</t>
  </si>
  <si>
    <t>Opening Balance 01/01/19</t>
  </si>
  <si>
    <t xml:space="preserve">CHQ243 - accomadation for D Ince and G Scotson </t>
  </si>
  <si>
    <t>CHQ244 - accomadation for R Knowles and S Maggs</t>
  </si>
  <si>
    <t xml:space="preserve">CHQ245 - attending Knowlex / NHS conference </t>
  </si>
  <si>
    <t>CHG242 - Branch meal for best branch award</t>
  </si>
  <si>
    <t>As the branch treasurer, I confirm that these accounts show a true and accurate picture of the branch's income, expenditure and balances as at 31/12/19, and that to my knowledge, no funding has been used on expenditure outside national guidelines.</t>
  </si>
  <si>
    <t xml:space="preserve">  BRANCH ACCOUNTS FOR THE YEAR 01/01/19 TO 31/12/19</t>
  </si>
  <si>
    <t>BALANCES AT 31/12/19</t>
  </si>
  <si>
    <t>Bank Balance at 31/12/19</t>
  </si>
  <si>
    <t>CHQ246 - Branch meal for best branch</t>
  </si>
  <si>
    <t>Opening Balance 01/01/20</t>
  </si>
  <si>
    <t>BALANCES AT 31/01/20</t>
  </si>
  <si>
    <t>Bank Balance at 31/08/20</t>
  </si>
  <si>
    <t xml:space="preserve">  BRANCH ACCOUNTS FOR THE YEAR 01/01/20 TO 31/12/20</t>
  </si>
  <si>
    <t xml:space="preserve">Velindre NHS Trust </t>
  </si>
  <si>
    <t>As the branch treasurer, I confirm that these accounts show a true and accurate picture of the branch's income, expenditure and balances as at 31/12/20, and that to my knowledge, no funding has been used on expenditure outside national guidelines.</t>
  </si>
  <si>
    <t>Opening Balance 01/01/21</t>
  </si>
  <si>
    <t xml:space="preserve">Maggies Dontaion for Heather Williams </t>
  </si>
  <si>
    <t>As the branch treasurer, I confirm that these accounts show a true and accurate picture of the branch's income, expenditure and balances as at 22/04/21, and that to my knowledge, no funding has been used on expenditure outside national guidelines.</t>
  </si>
  <si>
    <t xml:space="preserve">Craig Morgan Subs payment transfer to centre </t>
  </si>
  <si>
    <t xml:space="preserve">Chris Lewis Subs payment transfer to centre </t>
  </si>
  <si>
    <t xml:space="preserve">Transfer of outstanding subs back to centre </t>
  </si>
  <si>
    <t xml:space="preserve">  BRANCH ACCOUNTS FOR THE YEAR 01/01/21 TO 30/06/21</t>
  </si>
  <si>
    <t xml:space="preserve">  BRANCH ACCOUNTS FOR THE YEAR 01/01/22 TO 25/02/2022</t>
  </si>
  <si>
    <t>BALANCES AT 25/02/22</t>
  </si>
  <si>
    <t>Opening Balance 01/01/22</t>
  </si>
  <si>
    <t>Bank Balance at 25/02/22</t>
  </si>
  <si>
    <t>Bank Balance at 31/12/21</t>
  </si>
  <si>
    <t>BALANCES AT 21/12/21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</si>
</sst>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16" x14ac:knownFonts="1">
    <font>
      <sz val="10"/>
      <name val="Arial"/>
    </font>
    <font>
      <sz val="10"/>
      <name val="Times New Roman"/>
      <family val="1"/>
    </font>
    <font>
      <sz val="10"/>
      <name val="Arial"/>
      <family val="2"/>
    </font>
    <font>
      <b/>
      <sz val="10"/>
      <name val="Times New Roman"/>
      <family val="1"/>
    </font>
    <font>
      <b/>
      <sz val="8"/>
      <name val="Arial"/>
      <family val="2"/>
    </font>
    <font>
      <u/>
      <sz val="10"/>
      <color indexed="12"/>
      <name val="Arial"/>
      <family val="2"/>
    </font>
    <font>
      <u/>
      <sz val="10"/>
      <color indexed="12"/>
      <name val="Times New Roman"/>
      <family val="1"/>
    </font>
    <font>
      <b/>
      <sz val="12"/>
      <name val="Calibri"/>
      <family val="2"/>
    </font>
    <font>
      <b/>
      <u/>
      <sz val="12"/>
      <name val="Calibri"/>
      <family val="2"/>
    </font>
    <font>
      <sz val="12"/>
      <name val="Calibri"/>
      <family val="2"/>
    </font>
    <font>
      <i/>
      <sz val="12"/>
      <name val="Calibri"/>
      <family val="2"/>
    </font>
    <font>
      <sz val="11"/>
      <color indexed="8"/>
      <name val="Calibri"/>
      <family val="2"/>
    </font>
    <font>
      <sz val="11"/>
      <color theme="1"/>
      <name val="Calibri"/>
      <family val="2"/>
      <scheme val="minor"/>
    </font>
    <font>
      <b/>
      <sz val="12"/>
      <color rgb="FFFF0000"/>
      <name val="Calibri"/>
      <family val="2"/>
    </font>
    <font>
      <sz val="12"/>
      <color rgb="FF00B050"/>
      <name val="Calibri"/>
      <family val="2"/>
    </font>
    <font>
      <b/>
      <sz val="12"/>
      <color rgb="FF00B050"/>
      <name val="Calibri"/>
      <family val="2"/>
    </font>
  </fonts>
  <fills count="3">
    <fill>
      <patternFill patternType="none"/>
    </fill>
    <fill>
      <patternFill patternType="gray125"/>
    </fill>
    <fill>
      <patternFill patternType="solid">
        <fgColor indexed="27"/>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applyBorder="0"/>
    <xf numFmtId="0" fontId="12" fillId="0" borderId="0"/>
    <xf numFmtId="0" fontId="1" fillId="0" borderId="0" applyBorder="0"/>
    <xf numFmtId="0" fontId="2" fillId="0" borderId="0"/>
    <xf numFmtId="0" fontId="1" fillId="0" borderId="0" applyBorder="0"/>
  </cellStyleXfs>
  <cellXfs count="87">
    <xf numFmtId="0" fontId="0" fillId="0" borderId="0" xfId="0"/>
    <xf numFmtId="0" fontId="1" fillId="0" borderId="0" xfId="7"/>
    <xf numFmtId="0" fontId="1" fillId="0" borderId="0" xfId="7" applyBorder="1"/>
    <xf numFmtId="0" fontId="3" fillId="0" borderId="0" xfId="7" applyFont="1" applyFill="1" applyBorder="1"/>
    <xf numFmtId="0" fontId="1" fillId="0" borderId="0" xfId="7" applyFill="1" applyBorder="1"/>
    <xf numFmtId="0" fontId="9" fillId="0" borderId="0" xfId="7" applyFont="1" applyBorder="1"/>
    <xf numFmtId="0" fontId="7" fillId="0" borderId="0" xfId="7" applyFont="1" applyBorder="1" applyAlignment="1">
      <alignment horizontal="left" vertical="center"/>
    </xf>
    <xf numFmtId="0" fontId="9" fillId="0" borderId="0" xfId="7" applyFont="1" applyBorder="1" applyAlignment="1">
      <alignment horizontal="left" vertical="center"/>
    </xf>
    <xf numFmtId="0" fontId="9" fillId="0" borderId="0" xfId="7" applyFont="1" applyFill="1" applyBorder="1" applyAlignment="1">
      <alignment vertical="center"/>
    </xf>
    <xf numFmtId="0" fontId="7" fillId="0" borderId="0" xfId="6" applyFont="1" applyBorder="1" applyAlignment="1">
      <alignment horizontal="left" vertical="center"/>
    </xf>
    <xf numFmtId="0" fontId="7" fillId="0" borderId="0" xfId="7" applyFont="1" applyFill="1" applyBorder="1" applyAlignment="1">
      <alignment horizontal="left" vertical="center"/>
    </xf>
    <xf numFmtId="0" fontId="9" fillId="0" borderId="0" xfId="6" applyFont="1" applyFill="1" applyBorder="1" applyAlignment="1">
      <alignment vertical="center"/>
    </xf>
    <xf numFmtId="0" fontId="7" fillId="0" borderId="1" xfId="7" applyFont="1" applyBorder="1"/>
    <xf numFmtId="0" fontId="7" fillId="0" borderId="2" xfId="7" applyFont="1" applyBorder="1"/>
    <xf numFmtId="0" fontId="7" fillId="0" borderId="3" xfId="7" applyFont="1" applyBorder="1" applyAlignment="1">
      <alignment vertical="center"/>
    </xf>
    <xf numFmtId="0" fontId="9" fillId="0" borderId="0" xfId="7" applyFont="1" applyBorder="1" applyAlignment="1">
      <alignment vertical="center"/>
    </xf>
    <xf numFmtId="0" fontId="7" fillId="0" borderId="3" xfId="7" applyFont="1" applyBorder="1" applyAlignment="1">
      <alignment horizontal="left" vertical="center"/>
    </xf>
    <xf numFmtId="0" fontId="9" fillId="0" borderId="3" xfId="7" applyFont="1" applyBorder="1" applyAlignment="1">
      <alignment vertical="center"/>
    </xf>
    <xf numFmtId="0" fontId="10" fillId="0" borderId="3" xfId="7" applyFont="1" applyBorder="1" applyAlignment="1">
      <alignment vertical="center"/>
    </xf>
    <xf numFmtId="0" fontId="7" fillId="0" borderId="3" xfId="7" applyFont="1" applyFill="1" applyBorder="1" applyAlignment="1">
      <alignment vertical="center"/>
    </xf>
    <xf numFmtId="0" fontId="10" fillId="0" borderId="4" xfId="7" applyFont="1" applyBorder="1" applyAlignment="1">
      <alignment vertical="center"/>
    </xf>
    <xf numFmtId="0" fontId="9" fillId="0" borderId="5" xfId="7" applyFont="1" applyBorder="1" applyAlignment="1">
      <alignment vertical="center"/>
    </xf>
    <xf numFmtId="0" fontId="9" fillId="0" borderId="6" xfId="7" applyFont="1" applyBorder="1" applyAlignment="1">
      <alignment vertical="center"/>
    </xf>
    <xf numFmtId="164" fontId="9" fillId="0" borderId="7" xfId="7" applyNumberFormat="1" applyFont="1" applyFill="1" applyBorder="1" applyAlignment="1"/>
    <xf numFmtId="164" fontId="9" fillId="0" borderId="8" xfId="7" applyNumberFormat="1" applyFont="1" applyFill="1" applyBorder="1" applyAlignment="1">
      <alignment wrapText="1"/>
    </xf>
    <xf numFmtId="0" fontId="9" fillId="2" borderId="9" xfId="6" applyFont="1" applyFill="1" applyBorder="1" applyAlignment="1">
      <alignment horizontal="center" vertical="center" wrapText="1"/>
    </xf>
    <xf numFmtId="0" fontId="7" fillId="2" borderId="1" xfId="7" applyFont="1" applyFill="1" applyBorder="1" applyAlignment="1">
      <alignment horizontal="right" vertical="center"/>
    </xf>
    <xf numFmtId="164" fontId="7" fillId="0" borderId="2" xfId="7" applyNumberFormat="1" applyFont="1" applyFill="1" applyBorder="1" applyAlignment="1">
      <alignment horizontal="center" vertical="center" wrapText="1"/>
    </xf>
    <xf numFmtId="164" fontId="9" fillId="0" borderId="10" xfId="7" applyNumberFormat="1" applyFont="1" applyFill="1" applyBorder="1" applyAlignment="1">
      <alignment horizontal="center" vertical="center"/>
    </xf>
    <xf numFmtId="164" fontId="9" fillId="0" borderId="8" xfId="6" applyNumberFormat="1" applyFont="1" applyFill="1" applyBorder="1" applyAlignment="1">
      <alignment horizontal="center" vertical="center"/>
    </xf>
    <xf numFmtId="164" fontId="9" fillId="0" borderId="8" xfId="7" applyNumberFormat="1" applyFont="1" applyFill="1" applyBorder="1" applyAlignment="1">
      <alignment horizontal="center" vertical="center"/>
    </xf>
    <xf numFmtId="0" fontId="7" fillId="0" borderId="1" xfId="7" applyFont="1" applyBorder="1" applyAlignment="1">
      <alignment horizontal="center" vertical="center"/>
    </xf>
    <xf numFmtId="164" fontId="9" fillId="0" borderId="8" xfId="6" applyNumberFormat="1" applyFont="1" applyBorder="1" applyAlignment="1">
      <alignment horizontal="center" vertical="center"/>
    </xf>
    <xf numFmtId="164" fontId="9" fillId="0" borderId="3" xfId="6" applyNumberFormat="1" applyFont="1" applyFill="1" applyBorder="1" applyAlignment="1">
      <alignment horizontal="center" vertical="center"/>
    </xf>
    <xf numFmtId="164" fontId="7" fillId="0" borderId="2" xfId="6" applyNumberFormat="1" applyFont="1" applyFill="1" applyBorder="1" applyAlignment="1">
      <alignment horizontal="center" vertical="center"/>
    </xf>
    <xf numFmtId="0" fontId="9" fillId="0" borderId="3" xfId="7" applyFont="1" applyBorder="1" applyAlignment="1">
      <alignment vertical="center" wrapText="1"/>
    </xf>
    <xf numFmtId="0" fontId="7" fillId="0" borderId="0" xfId="7" applyFont="1" applyBorder="1" applyAlignment="1">
      <alignment vertical="center" wrapText="1"/>
    </xf>
    <xf numFmtId="0" fontId="8" fillId="0" borderId="11" xfId="7" applyFont="1" applyBorder="1" applyAlignment="1">
      <alignment horizontal="left" vertical="center" wrapText="1"/>
    </xf>
    <xf numFmtId="164" fontId="9" fillId="0" borderId="10" xfId="7" applyNumberFormat="1" applyFont="1" applyFill="1" applyBorder="1" applyAlignment="1">
      <alignment wrapText="1"/>
    </xf>
    <xf numFmtId="0" fontId="7" fillId="0" borderId="12" xfId="7" applyFont="1" applyBorder="1" applyAlignment="1">
      <alignment vertical="center" wrapText="1"/>
    </xf>
    <xf numFmtId="0" fontId="9" fillId="0" borderId="3" xfId="7" applyFont="1" applyBorder="1" applyAlignment="1">
      <alignment horizontal="left" vertical="center"/>
    </xf>
    <xf numFmtId="0" fontId="11" fillId="0" borderId="0" xfId="0" applyFont="1"/>
    <xf numFmtId="8" fontId="7" fillId="0" borderId="2" xfId="6" applyNumberFormat="1" applyFont="1" applyFill="1" applyBorder="1" applyAlignment="1">
      <alignment horizontal="right" vertical="center"/>
    </xf>
    <xf numFmtId="164" fontId="7" fillId="0" borderId="13" xfId="7" applyNumberFormat="1" applyFont="1" applyFill="1" applyBorder="1" applyAlignment="1">
      <alignment wrapText="1"/>
    </xf>
    <xf numFmtId="17" fontId="7" fillId="0" borderId="3" xfId="7" applyNumberFormat="1" applyFont="1" applyBorder="1" applyAlignment="1">
      <alignment vertical="center"/>
    </xf>
    <xf numFmtId="164" fontId="9" fillId="0" borderId="10" xfId="7" applyNumberFormat="1" applyFont="1" applyFill="1" applyBorder="1" applyAlignment="1">
      <alignment horizontal="center" wrapText="1"/>
    </xf>
    <xf numFmtId="164" fontId="9" fillId="0" borderId="8" xfId="7" applyNumberFormat="1" applyFont="1" applyFill="1" applyBorder="1" applyAlignment="1">
      <alignment horizontal="center" wrapText="1"/>
    </xf>
    <xf numFmtId="8" fontId="7" fillId="0" borderId="2" xfId="6" applyNumberFormat="1" applyFont="1" applyFill="1" applyBorder="1" applyAlignment="1">
      <alignment horizontal="center" vertical="center"/>
    </xf>
    <xf numFmtId="164" fontId="7" fillId="0" borderId="13" xfId="7" applyNumberFormat="1" applyFont="1" applyFill="1" applyBorder="1" applyAlignment="1">
      <alignment horizontal="center" wrapText="1"/>
    </xf>
    <xf numFmtId="0" fontId="7" fillId="0" borderId="1" xfId="7" applyFont="1" applyBorder="1" applyAlignment="1">
      <alignment horizontal="center" vertical="center"/>
    </xf>
    <xf numFmtId="164" fontId="7" fillId="0" borderId="13" xfId="7" applyNumberFormat="1" applyFont="1" applyFill="1" applyBorder="1" applyAlignment="1">
      <alignment horizontal="center" vertical="center" wrapText="1"/>
    </xf>
    <xf numFmtId="164" fontId="9" fillId="0" borderId="8" xfId="7" applyNumberFormat="1" applyFont="1" applyFill="1" applyBorder="1" applyAlignment="1">
      <alignment horizontal="center" vertical="center" wrapText="1"/>
    </xf>
    <xf numFmtId="8" fontId="13" fillId="0" borderId="2" xfId="6" applyNumberFormat="1" applyFont="1" applyFill="1" applyBorder="1" applyAlignment="1">
      <alignment horizontal="center" vertical="center"/>
    </xf>
    <xf numFmtId="164" fontId="14" fillId="0" borderId="8" xfId="7" applyNumberFormat="1" applyFont="1" applyFill="1" applyBorder="1" applyAlignment="1">
      <alignment horizontal="center" vertical="center" wrapText="1"/>
    </xf>
    <xf numFmtId="164" fontId="13" fillId="0" borderId="2" xfId="6" applyNumberFormat="1" applyFont="1" applyFill="1" applyBorder="1" applyAlignment="1">
      <alignment horizontal="center" vertical="center"/>
    </xf>
    <xf numFmtId="164" fontId="15" fillId="0" borderId="2" xfId="7" applyNumberFormat="1" applyFont="1" applyFill="1" applyBorder="1" applyAlignment="1">
      <alignment horizontal="center" vertical="center" wrapText="1"/>
    </xf>
    <xf numFmtId="0" fontId="7" fillId="0" borderId="1" xfId="7" applyFont="1" applyBorder="1" applyAlignment="1">
      <alignment horizontal="center" vertical="center"/>
    </xf>
    <xf numFmtId="0" fontId="7" fillId="0" borderId="1" xfId="7" applyFont="1" applyBorder="1" applyAlignment="1">
      <alignment horizontal="center" vertical="center"/>
    </xf>
    <xf numFmtId="0" fontId="7" fillId="0" borderId="1" xfId="7" applyFont="1" applyBorder="1" applyAlignment="1">
      <alignment horizontal="center" vertical="center"/>
    </xf>
    <xf numFmtId="0" fontId="7" fillId="0" borderId="11" xfId="7" applyFont="1" applyBorder="1" applyAlignment="1">
      <alignment horizontal="left" vertical="center" wrapText="1"/>
    </xf>
    <xf numFmtId="0" fontId="7" fillId="0" borderId="1" xfId="7" applyFont="1" applyBorder="1" applyAlignment="1">
      <alignment horizontal="center" vertical="center" wrapText="1"/>
    </xf>
    <xf numFmtId="0" fontId="7" fillId="0" borderId="9" xfId="7" applyFont="1" applyBorder="1" applyAlignment="1">
      <alignment horizontal="center" vertical="center" wrapText="1"/>
    </xf>
    <xf numFmtId="0" fontId="7" fillId="0" borderId="14" xfId="7" applyFont="1" applyBorder="1" applyAlignment="1">
      <alignment horizontal="center" vertical="center" wrapText="1"/>
    </xf>
    <xf numFmtId="0" fontId="4" fillId="0" borderId="11" xfId="7" applyFont="1" applyBorder="1" applyAlignment="1">
      <alignment vertical="center" wrapText="1"/>
    </xf>
    <xf numFmtId="0" fontId="4" fillId="0" borderId="15" xfId="7" applyFont="1" applyBorder="1" applyAlignment="1">
      <alignment vertical="center" wrapText="1"/>
    </xf>
    <xf numFmtId="0" fontId="4" fillId="0" borderId="3" xfId="7" applyFont="1" applyBorder="1" applyAlignment="1">
      <alignment vertical="center" wrapText="1"/>
    </xf>
    <xf numFmtId="0" fontId="4" fillId="0" borderId="0" xfId="7" applyFont="1" applyBorder="1" applyAlignment="1">
      <alignment vertical="center" wrapText="1"/>
    </xf>
    <xf numFmtId="0" fontId="4" fillId="0" borderId="12" xfId="7" applyFont="1" applyBorder="1" applyAlignment="1">
      <alignment vertical="center" wrapText="1"/>
    </xf>
    <xf numFmtId="0" fontId="4" fillId="0" borderId="16" xfId="7" applyFont="1" applyBorder="1" applyAlignment="1">
      <alignment vertical="center" wrapText="1"/>
    </xf>
    <xf numFmtId="0" fontId="4" fillId="2" borderId="15" xfId="6" applyFont="1" applyFill="1" applyBorder="1" applyAlignment="1">
      <alignment horizontal="left" wrapText="1"/>
    </xf>
    <xf numFmtId="0" fontId="4" fillId="2" borderId="17" xfId="6" applyFont="1" applyFill="1" applyBorder="1" applyAlignment="1">
      <alignment horizontal="left" wrapText="1"/>
    </xf>
    <xf numFmtId="0" fontId="4" fillId="2" borderId="0" xfId="6" applyFont="1" applyFill="1" applyBorder="1" applyAlignment="1">
      <alignment horizontal="left" wrapText="1"/>
    </xf>
    <xf numFmtId="0" fontId="4" fillId="2" borderId="18" xfId="6" applyFont="1" applyFill="1" applyBorder="1" applyAlignment="1">
      <alignment horizontal="left" wrapText="1"/>
    </xf>
    <xf numFmtId="0" fontId="4" fillId="2" borderId="16" xfId="6" applyFont="1" applyFill="1" applyBorder="1" applyAlignment="1">
      <alignment horizontal="left" wrapText="1"/>
    </xf>
    <xf numFmtId="0" fontId="4" fillId="2" borderId="19" xfId="6" applyFont="1" applyFill="1" applyBorder="1" applyAlignment="1">
      <alignment horizontal="left" wrapText="1"/>
    </xf>
    <xf numFmtId="0" fontId="7" fillId="0" borderId="0" xfId="7" applyFont="1" applyBorder="1" applyAlignment="1">
      <alignment horizontal="center" vertical="center"/>
    </xf>
    <xf numFmtId="49" fontId="9" fillId="2" borderId="11" xfId="7" applyNumberFormat="1" applyFont="1" applyFill="1" applyBorder="1" applyAlignment="1">
      <alignment horizontal="center" vertical="center"/>
    </xf>
    <xf numFmtId="49" fontId="9" fillId="2" borderId="15" xfId="7" applyNumberFormat="1" applyFont="1" applyFill="1" applyBorder="1" applyAlignment="1">
      <alignment horizontal="center" vertical="center"/>
    </xf>
    <xf numFmtId="49" fontId="9" fillId="2" borderId="17" xfId="7" applyNumberFormat="1" applyFont="1" applyFill="1" applyBorder="1" applyAlignment="1">
      <alignment horizontal="center" vertical="center"/>
    </xf>
    <xf numFmtId="49" fontId="9" fillId="2" borderId="12" xfId="7" applyNumberFormat="1" applyFont="1" applyFill="1" applyBorder="1" applyAlignment="1">
      <alignment horizontal="center" vertical="center"/>
    </xf>
    <xf numFmtId="49" fontId="9" fillId="2" borderId="16" xfId="7" applyNumberFormat="1" applyFont="1" applyFill="1" applyBorder="1" applyAlignment="1">
      <alignment horizontal="center" vertical="center"/>
    </xf>
    <xf numFmtId="49" fontId="9" fillId="2" borderId="19" xfId="7" applyNumberFormat="1" applyFont="1" applyFill="1" applyBorder="1" applyAlignment="1">
      <alignment horizontal="center" vertical="center"/>
    </xf>
    <xf numFmtId="0" fontId="7" fillId="0" borderId="1" xfId="7" applyFont="1" applyBorder="1" applyAlignment="1">
      <alignment horizontal="center" vertical="center"/>
    </xf>
    <xf numFmtId="0" fontId="7" fillId="0" borderId="9" xfId="7" applyFont="1" applyBorder="1" applyAlignment="1">
      <alignment horizontal="center" vertical="center"/>
    </xf>
    <xf numFmtId="0" fontId="7" fillId="0" borderId="14" xfId="7" applyFont="1" applyBorder="1" applyAlignment="1">
      <alignment horizontal="center" vertical="center"/>
    </xf>
    <xf numFmtId="0" fontId="7" fillId="2" borderId="1" xfId="7" applyFont="1" applyFill="1" applyBorder="1" applyAlignment="1">
      <alignment horizontal="center" vertical="center" wrapText="1"/>
    </xf>
    <xf numFmtId="0" fontId="7" fillId="2" borderId="9" xfId="7" applyFont="1" applyFill="1" applyBorder="1" applyAlignment="1">
      <alignment horizontal="center" vertical="center" wrapText="1"/>
    </xf>
  </cellXfs>
  <cellStyles count="8">
    <cellStyle name="Hyperlink 2" xfId="1"/>
    <cellStyle name="Hyperlink 3" xfId="2"/>
    <cellStyle name="Normal" xfId="0" builtinId="0"/>
    <cellStyle name="Normal 2" xfId="3"/>
    <cellStyle name="Normal 3" xfId="4"/>
    <cellStyle name="Normal 4" xfId="5"/>
    <cellStyle name="Normal 5" xfId="6"/>
    <cellStyle name="Normal_Branch Accounts form for 2005"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zoomScaleNormal="100" workbookViewId="0">
      <selection activeCell="E11" sqref="E11"/>
    </sheetView>
  </sheetViews>
  <sheetFormatPr defaultColWidth="8" defaultRowHeight="12.75" x14ac:dyDescent="0.2"/>
  <cols>
    <col min="1" max="1" width="26" style="1" customWidth="1"/>
    <col min="2" max="2" width="29.5703125" style="1" bestFit="1" customWidth="1"/>
    <col min="3" max="3" width="13.42578125" style="1" hidden="1" customWidth="1"/>
    <col min="4" max="4" width="14.5703125" style="1" customWidth="1"/>
    <col min="5" max="5" width="57" style="1" bestFit="1" customWidth="1"/>
    <col min="6" max="6" width="14.5703125" style="1" customWidth="1"/>
    <col min="7" max="7" width="1" style="1" customWidth="1"/>
    <col min="8" max="8" width="8" style="1"/>
    <col min="9" max="10" width="8" style="1" customWidth="1"/>
    <col min="11" max="16384" width="8" style="1"/>
  </cols>
  <sheetData>
    <row r="1" spans="1:6" ht="17.25" customHeight="1" x14ac:dyDescent="0.2">
      <c r="A1" s="75" t="s">
        <v>7</v>
      </c>
      <c r="B1" s="75"/>
      <c r="C1" s="75"/>
      <c r="D1" s="75"/>
      <c r="E1" s="75"/>
      <c r="F1" s="75"/>
    </row>
    <row r="2" spans="1:6" ht="17.25" customHeight="1" x14ac:dyDescent="0.2">
      <c r="A2" s="75" t="s">
        <v>40</v>
      </c>
      <c r="B2" s="75"/>
      <c r="C2" s="75"/>
      <c r="D2" s="75"/>
      <c r="E2" s="75"/>
      <c r="F2" s="75"/>
    </row>
    <row r="3" spans="1:6" ht="7.5" customHeight="1" x14ac:dyDescent="0.25">
      <c r="A3" s="5"/>
      <c r="B3" s="5"/>
      <c r="C3" s="5"/>
      <c r="D3" s="5"/>
      <c r="E3" s="5"/>
      <c r="F3" s="5"/>
    </row>
    <row r="4" spans="1:6" ht="12.75" customHeight="1" x14ac:dyDescent="0.2">
      <c r="A4" s="6" t="s">
        <v>0</v>
      </c>
      <c r="B4" s="76" t="s">
        <v>8</v>
      </c>
      <c r="C4" s="77"/>
      <c r="D4" s="77"/>
      <c r="E4" s="77"/>
      <c r="F4" s="78"/>
    </row>
    <row r="5" spans="1:6" ht="15.75" x14ac:dyDescent="0.2">
      <c r="A5" s="6" t="s">
        <v>1</v>
      </c>
      <c r="B5" s="79"/>
      <c r="C5" s="80"/>
      <c r="D5" s="80"/>
      <c r="E5" s="80"/>
      <c r="F5" s="81"/>
    </row>
    <row r="6" spans="1:6" ht="15.75" x14ac:dyDescent="0.2">
      <c r="A6" s="7"/>
      <c r="B6" s="8"/>
      <c r="C6" s="8"/>
      <c r="D6" s="8"/>
      <c r="E6" s="8"/>
      <c r="F6" s="8"/>
    </row>
    <row r="7" spans="1:6" ht="15.75" x14ac:dyDescent="0.2">
      <c r="A7" s="6" t="s">
        <v>10</v>
      </c>
      <c r="B7" s="8" t="s">
        <v>11</v>
      </c>
      <c r="C7" s="8"/>
      <c r="D7" s="8">
        <v>34</v>
      </c>
      <c r="E7" s="8"/>
      <c r="F7" s="8"/>
    </row>
    <row r="8" spans="1:6" ht="15.75" x14ac:dyDescent="0.2">
      <c r="A8" s="7"/>
      <c r="B8" s="8"/>
      <c r="C8" s="8"/>
      <c r="D8" s="8"/>
      <c r="E8" s="8"/>
      <c r="F8" s="8"/>
    </row>
    <row r="9" spans="1:6" ht="15.6" customHeight="1" x14ac:dyDescent="0.25">
      <c r="A9" s="37" t="s">
        <v>45</v>
      </c>
      <c r="B9" s="38"/>
      <c r="C9" s="36"/>
      <c r="D9" s="36"/>
      <c r="E9" s="36"/>
      <c r="F9" s="36"/>
    </row>
    <row r="10" spans="1:6" ht="15.6" customHeight="1" x14ac:dyDescent="0.25">
      <c r="A10" s="35" t="s">
        <v>15</v>
      </c>
      <c r="B10" s="24">
        <v>3369.17</v>
      </c>
      <c r="C10" s="36"/>
      <c r="D10" s="36"/>
      <c r="E10" s="36"/>
      <c r="F10" s="36"/>
    </row>
    <row r="11" spans="1:6" ht="15.6" customHeight="1" x14ac:dyDescent="0.25">
      <c r="A11" s="35" t="s">
        <v>13</v>
      </c>
      <c r="B11" s="24">
        <v>465</v>
      </c>
      <c r="C11" s="36"/>
      <c r="D11" s="36"/>
      <c r="E11" s="36"/>
      <c r="F11" s="36"/>
    </row>
    <row r="12" spans="1:6" ht="15.6" customHeight="1" x14ac:dyDescent="0.2">
      <c r="A12" s="35" t="s">
        <v>14</v>
      </c>
      <c r="B12" s="42">
        <v>-1222.46</v>
      </c>
      <c r="C12" s="36"/>
      <c r="D12" s="36"/>
      <c r="E12" s="36"/>
      <c r="F12" s="36"/>
    </row>
    <row r="13" spans="1:6" ht="15.6" customHeight="1" x14ac:dyDescent="0.25">
      <c r="A13" s="35"/>
      <c r="B13" s="24" t="s">
        <v>9</v>
      </c>
      <c r="C13" s="36"/>
      <c r="D13" s="36"/>
      <c r="E13" s="36"/>
      <c r="F13" s="36"/>
    </row>
    <row r="14" spans="1:6" ht="15.6" customHeight="1" x14ac:dyDescent="0.25">
      <c r="A14" s="39" t="s">
        <v>39</v>
      </c>
      <c r="B14" s="43">
        <v>2611.71</v>
      </c>
      <c r="C14" s="36"/>
      <c r="D14" s="36"/>
      <c r="E14" s="36"/>
      <c r="F14" s="36"/>
    </row>
    <row r="15" spans="1:6" ht="15.75" x14ac:dyDescent="0.2">
      <c r="A15" s="9"/>
      <c r="B15" s="8"/>
      <c r="C15" s="8"/>
      <c r="D15" s="8"/>
      <c r="E15" s="10"/>
      <c r="F15" s="11"/>
    </row>
    <row r="16" spans="1:6" ht="17.25" customHeight="1" x14ac:dyDescent="0.2">
      <c r="A16" s="82" t="s">
        <v>2</v>
      </c>
      <c r="B16" s="83"/>
      <c r="C16" s="83"/>
      <c r="D16" s="83"/>
      <c r="E16" s="83"/>
      <c r="F16" s="84"/>
    </row>
    <row r="17" spans="1:7" ht="17.25" customHeight="1" x14ac:dyDescent="0.25">
      <c r="A17" s="85" t="s">
        <v>3</v>
      </c>
      <c r="B17" s="86"/>
      <c r="C17" s="25"/>
      <c r="D17" s="12" t="s">
        <v>4</v>
      </c>
      <c r="E17" s="26" t="s">
        <v>5</v>
      </c>
      <c r="F17" s="13" t="s">
        <v>4</v>
      </c>
      <c r="G17" s="3"/>
    </row>
    <row r="18" spans="1:7" ht="15.75" x14ac:dyDescent="0.2">
      <c r="A18" s="14" t="s">
        <v>16</v>
      </c>
      <c r="B18" s="15"/>
      <c r="C18" s="15"/>
      <c r="D18" s="30">
        <v>0</v>
      </c>
      <c r="E18" s="16"/>
      <c r="F18" s="28">
        <v>0</v>
      </c>
      <c r="G18" s="4"/>
    </row>
    <row r="19" spans="1:7" ht="15.75" x14ac:dyDescent="0.2">
      <c r="A19" s="14" t="s">
        <v>17</v>
      </c>
      <c r="B19" s="15"/>
      <c r="C19" s="15"/>
      <c r="D19" s="29">
        <v>55</v>
      </c>
      <c r="E19" s="18"/>
      <c r="F19" s="29">
        <v>0</v>
      </c>
      <c r="G19" s="4"/>
    </row>
    <row r="20" spans="1:7" ht="12.75" customHeight="1" x14ac:dyDescent="0.2">
      <c r="A20" s="19" t="s">
        <v>18</v>
      </c>
      <c r="B20" s="8"/>
      <c r="C20" s="8"/>
      <c r="D20" s="29">
        <v>150</v>
      </c>
      <c r="E20" s="16"/>
      <c r="F20" s="29">
        <v>0</v>
      </c>
      <c r="G20" s="4"/>
    </row>
    <row r="21" spans="1:7" ht="15.75" x14ac:dyDescent="0.2">
      <c r="A21" s="19" t="s">
        <v>19</v>
      </c>
      <c r="B21" s="8"/>
      <c r="C21" s="8"/>
      <c r="D21" s="29">
        <v>0</v>
      </c>
      <c r="E21" s="18"/>
      <c r="F21" s="29">
        <v>0</v>
      </c>
      <c r="G21" s="4"/>
    </row>
    <row r="22" spans="1:7" ht="12.75" customHeight="1" x14ac:dyDescent="0.2">
      <c r="A22" s="19" t="s">
        <v>20</v>
      </c>
      <c r="B22" s="8"/>
      <c r="C22" s="8"/>
      <c r="D22" s="29">
        <v>0</v>
      </c>
      <c r="E22" s="40" t="s">
        <v>30</v>
      </c>
      <c r="F22" s="30">
        <v>498</v>
      </c>
      <c r="G22" s="4"/>
    </row>
    <row r="23" spans="1:7" ht="15.75" x14ac:dyDescent="0.2">
      <c r="A23" s="19" t="s">
        <v>25</v>
      </c>
      <c r="B23" s="8"/>
      <c r="C23" s="8"/>
      <c r="D23" s="29">
        <v>0</v>
      </c>
      <c r="E23" s="15" t="s">
        <v>23</v>
      </c>
      <c r="F23" s="29">
        <v>150</v>
      </c>
      <c r="G23" s="4"/>
    </row>
    <row r="24" spans="1:7" ht="12.75" customHeight="1" x14ac:dyDescent="0.2">
      <c r="A24" s="19"/>
      <c r="B24" s="8"/>
      <c r="C24" s="8"/>
      <c r="D24" s="29"/>
      <c r="E24" s="15" t="s">
        <v>22</v>
      </c>
      <c r="F24" s="29">
        <v>150</v>
      </c>
      <c r="G24" s="4"/>
    </row>
    <row r="25" spans="1:7" ht="15.75" x14ac:dyDescent="0.25">
      <c r="A25" s="19"/>
      <c r="B25" s="8"/>
      <c r="C25" s="8"/>
      <c r="D25" s="29"/>
      <c r="E25" s="5" t="s">
        <v>24</v>
      </c>
      <c r="F25" s="29">
        <v>55</v>
      </c>
      <c r="G25" s="4"/>
    </row>
    <row r="26" spans="1:7" ht="12.75" customHeight="1" x14ac:dyDescent="0.2">
      <c r="A26" s="19" t="s">
        <v>26</v>
      </c>
      <c r="B26" s="8" t="s">
        <v>27</v>
      </c>
      <c r="C26" s="8"/>
      <c r="D26" s="29">
        <v>55</v>
      </c>
      <c r="E26" s="40" t="s">
        <v>28</v>
      </c>
      <c r="F26" s="29">
        <v>93</v>
      </c>
      <c r="G26" s="4"/>
    </row>
    <row r="27" spans="1:7" ht="12.75" customHeight="1" x14ac:dyDescent="0.2">
      <c r="A27" s="19"/>
      <c r="B27" s="8"/>
      <c r="C27" s="8"/>
      <c r="D27" s="29"/>
      <c r="E27" s="40" t="s">
        <v>29</v>
      </c>
      <c r="F27" s="29">
        <v>186</v>
      </c>
      <c r="G27" s="4"/>
    </row>
    <row r="28" spans="1:7" ht="12.75" customHeight="1" x14ac:dyDescent="0.2">
      <c r="A28" s="19" t="s">
        <v>31</v>
      </c>
      <c r="B28" s="8"/>
      <c r="C28" s="8"/>
      <c r="D28" s="29">
        <v>0</v>
      </c>
      <c r="E28" s="14" t="s">
        <v>9</v>
      </c>
      <c r="F28" s="29">
        <v>0</v>
      </c>
      <c r="G28" s="4"/>
    </row>
    <row r="29" spans="1:7" ht="15.75" x14ac:dyDescent="0.2">
      <c r="A29" s="19" t="s">
        <v>32</v>
      </c>
      <c r="B29" s="8"/>
      <c r="C29" s="8"/>
      <c r="D29" s="29">
        <v>0</v>
      </c>
      <c r="E29" s="16" t="s">
        <v>9</v>
      </c>
      <c r="F29" s="29">
        <v>0</v>
      </c>
      <c r="G29" s="4"/>
    </row>
    <row r="30" spans="1:7" ht="15.75" x14ac:dyDescent="0.2">
      <c r="A30" s="19" t="s">
        <v>33</v>
      </c>
      <c r="B30" s="8"/>
      <c r="C30" s="8"/>
      <c r="D30" s="29">
        <v>0</v>
      </c>
      <c r="E30" s="14"/>
      <c r="F30" s="29">
        <v>0</v>
      </c>
      <c r="G30" s="4"/>
    </row>
    <row r="31" spans="1:7" ht="15.75" x14ac:dyDescent="0.2">
      <c r="A31" s="19" t="s">
        <v>32</v>
      </c>
      <c r="B31" s="8"/>
      <c r="C31" s="8"/>
      <c r="D31" s="29">
        <v>0</v>
      </c>
      <c r="E31" s="16"/>
      <c r="F31" s="29">
        <v>0</v>
      </c>
      <c r="G31" s="4"/>
    </row>
    <row r="32" spans="1:7" ht="15.75" x14ac:dyDescent="0.2">
      <c r="A32" s="19" t="s">
        <v>33</v>
      </c>
      <c r="B32" s="8"/>
      <c r="C32" s="8"/>
      <c r="D32" s="29">
        <v>0</v>
      </c>
      <c r="E32" s="16"/>
      <c r="F32" s="29">
        <v>0</v>
      </c>
      <c r="G32" s="4"/>
    </row>
    <row r="33" spans="1:7" ht="15.75" x14ac:dyDescent="0.25">
      <c r="A33" s="19" t="s">
        <v>34</v>
      </c>
      <c r="B33" s="41" t="s">
        <v>38</v>
      </c>
      <c r="C33" s="8"/>
      <c r="D33" s="29">
        <v>55</v>
      </c>
      <c r="E33" s="16"/>
      <c r="F33" s="29">
        <v>0</v>
      </c>
      <c r="G33" s="4"/>
    </row>
    <row r="34" spans="1:7" ht="12.75" customHeight="1" x14ac:dyDescent="0.2">
      <c r="A34" s="19" t="s">
        <v>35</v>
      </c>
      <c r="B34" s="8" t="s">
        <v>37</v>
      </c>
      <c r="C34" s="8"/>
      <c r="D34" s="29">
        <v>150</v>
      </c>
      <c r="E34" s="40" t="s">
        <v>36</v>
      </c>
      <c r="F34" s="29">
        <v>90.46</v>
      </c>
      <c r="G34" s="4"/>
    </row>
    <row r="35" spans="1:7" ht="15.75" x14ac:dyDescent="0.2">
      <c r="A35" s="19"/>
      <c r="B35" s="8"/>
      <c r="C35" s="8"/>
      <c r="D35" s="29"/>
      <c r="G35" s="4"/>
    </row>
    <row r="36" spans="1:7" ht="12.75" customHeight="1" x14ac:dyDescent="0.2">
      <c r="A36" s="19"/>
      <c r="B36" s="8"/>
      <c r="C36" s="8"/>
      <c r="D36" s="33"/>
      <c r="E36" s="16"/>
      <c r="F36" s="29"/>
      <c r="G36" s="4"/>
    </row>
    <row r="37" spans="1:7" ht="12.75" customHeight="1" x14ac:dyDescent="0.2">
      <c r="A37" s="19"/>
      <c r="B37" s="8"/>
      <c r="C37" s="8"/>
      <c r="D37" s="29"/>
      <c r="E37" s="6"/>
      <c r="F37" s="29"/>
      <c r="G37" s="4"/>
    </row>
    <row r="38" spans="1:7" ht="12.75" customHeight="1" x14ac:dyDescent="0.2">
      <c r="A38" s="19"/>
      <c r="B38" s="8"/>
      <c r="C38" s="8"/>
      <c r="D38" s="29"/>
      <c r="E38" s="6"/>
      <c r="F38" s="29"/>
      <c r="G38" s="4"/>
    </row>
    <row r="39" spans="1:7" ht="12.75" customHeight="1" x14ac:dyDescent="0.2">
      <c r="A39" s="19"/>
      <c r="B39" s="8"/>
      <c r="C39" s="8"/>
      <c r="D39" s="29"/>
      <c r="E39" s="6"/>
      <c r="F39" s="29"/>
      <c r="G39" s="4"/>
    </row>
    <row r="40" spans="1:7" ht="12.75" customHeight="1" x14ac:dyDescent="0.2">
      <c r="A40" s="14"/>
      <c r="B40" s="15"/>
      <c r="C40" s="15"/>
      <c r="D40" s="32"/>
      <c r="E40" s="6"/>
      <c r="F40" s="29"/>
      <c r="G40" s="4"/>
    </row>
    <row r="41" spans="1:7" ht="12.75" customHeight="1" x14ac:dyDescent="0.2">
      <c r="A41" s="17"/>
      <c r="B41" s="15"/>
      <c r="C41" s="15"/>
      <c r="D41" s="32"/>
      <c r="E41" s="6"/>
      <c r="F41" s="29"/>
      <c r="G41" s="4"/>
    </row>
    <row r="42" spans="1:7" ht="12.75" customHeight="1" x14ac:dyDescent="0.2">
      <c r="A42" s="14"/>
      <c r="B42" s="15"/>
      <c r="C42" s="15"/>
      <c r="D42" s="30"/>
      <c r="E42" s="16"/>
      <c r="F42" s="29"/>
      <c r="G42" s="4"/>
    </row>
    <row r="43" spans="1:7" ht="12.75" customHeight="1" x14ac:dyDescent="0.25">
      <c r="A43" s="20" t="s">
        <v>9</v>
      </c>
      <c r="B43" s="21"/>
      <c r="C43" s="22"/>
      <c r="D43" s="23"/>
      <c r="E43" s="16"/>
      <c r="F43" s="29"/>
      <c r="G43" s="4"/>
    </row>
    <row r="44" spans="1:7" ht="15.75" x14ac:dyDescent="0.2">
      <c r="A44" s="60" t="s">
        <v>6</v>
      </c>
      <c r="B44" s="61"/>
      <c r="C44" s="62"/>
      <c r="D44" s="27">
        <v>260</v>
      </c>
      <c r="E44" s="31" t="s">
        <v>12</v>
      </c>
      <c r="F44" s="34">
        <v>1222.46</v>
      </c>
      <c r="G44" s="4"/>
    </row>
    <row r="45" spans="1:7" ht="12.6" customHeight="1" x14ac:dyDescent="0.2">
      <c r="A45" s="63" t="s">
        <v>42</v>
      </c>
      <c r="B45" s="64"/>
      <c r="C45" s="64"/>
      <c r="D45" s="64"/>
      <c r="E45" s="69" t="s">
        <v>21</v>
      </c>
      <c r="F45" s="70"/>
      <c r="G45" s="2"/>
    </row>
    <row r="46" spans="1:7" ht="54" customHeight="1" x14ac:dyDescent="0.2">
      <c r="A46" s="65"/>
      <c r="B46" s="66"/>
      <c r="C46" s="66"/>
      <c r="D46" s="66"/>
      <c r="E46" s="71"/>
      <c r="F46" s="72"/>
      <c r="G46" s="2"/>
    </row>
    <row r="47" spans="1:7" ht="3" hidden="1" customHeight="1" x14ac:dyDescent="0.2">
      <c r="A47" s="67"/>
      <c r="B47" s="68"/>
      <c r="C47" s="68"/>
      <c r="D47" s="68"/>
      <c r="E47" s="73"/>
      <c r="F47" s="74"/>
      <c r="G47" s="2"/>
    </row>
    <row r="48" spans="1:7" ht="12.75" customHeight="1" x14ac:dyDescent="0.2">
      <c r="G48" s="2"/>
    </row>
    <row r="49" spans="7:7" ht="12.75" customHeight="1" x14ac:dyDescent="0.2">
      <c r="G49" s="2"/>
    </row>
    <row r="50" spans="7:7" x14ac:dyDescent="0.2">
      <c r="G50" s="2"/>
    </row>
  </sheetData>
  <mergeCells count="8">
    <mergeCell ref="A44:C44"/>
    <mergeCell ref="A45:D47"/>
    <mergeCell ref="E45:F47"/>
    <mergeCell ref="A1:F1"/>
    <mergeCell ref="A2:F2"/>
    <mergeCell ref="B4:F5"/>
    <mergeCell ref="A16:F16"/>
    <mergeCell ref="A17:B17"/>
  </mergeCells>
  <phoneticPr fontId="0" type="noConversion"/>
  <printOptions horizontalCentered="1"/>
  <pageMargins left="0.43307086614173229" right="0.43307086614173229" top="0.59055118110236227" bottom="0.59055118110236227" header="0.51181102362204722" footer="0.51181102362204722"/>
  <pageSetup paperSize="9" scale="74" orientation="portrait" horizontalDpi="4294967292" verticalDpi="300" r:id="rId1"/>
  <headerFooter alignWithMargins="0"/>
  <rowBreaks count="1" manualBreakCount="1">
    <brk id="75" max="65535"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14" workbookViewId="0">
      <selection activeCell="B21" sqref="B21"/>
    </sheetView>
  </sheetViews>
  <sheetFormatPr defaultColWidth="8" defaultRowHeight="12.75" x14ac:dyDescent="0.2"/>
  <cols>
    <col min="1" max="1" width="26" style="1" customWidth="1"/>
    <col min="2" max="2" width="50.140625" style="1" bestFit="1" customWidth="1"/>
    <col min="3" max="3" width="13.42578125" style="1" hidden="1" customWidth="1"/>
    <col min="4" max="4" width="14.5703125" style="1" customWidth="1"/>
    <col min="5" max="5" width="57" style="1" bestFit="1" customWidth="1"/>
    <col min="6" max="6" width="14.5703125" style="1" customWidth="1"/>
    <col min="7" max="7" width="1" style="1" customWidth="1"/>
    <col min="8" max="8" width="8" style="1"/>
    <col min="9" max="10" width="8" style="1" customWidth="1"/>
    <col min="11" max="16384" width="8" style="1"/>
  </cols>
  <sheetData>
    <row r="1" spans="1:6" ht="15.75" x14ac:dyDescent="0.2">
      <c r="A1" s="75" t="s">
        <v>7</v>
      </c>
      <c r="B1" s="75"/>
      <c r="C1" s="75"/>
      <c r="D1" s="75"/>
      <c r="E1" s="75"/>
      <c r="F1" s="75"/>
    </row>
    <row r="2" spans="1:6" ht="15.75" x14ac:dyDescent="0.2">
      <c r="A2" s="75" t="s">
        <v>65</v>
      </c>
      <c r="B2" s="75"/>
      <c r="C2" s="75"/>
      <c r="D2" s="75"/>
      <c r="E2" s="75"/>
      <c r="F2" s="75"/>
    </row>
    <row r="3" spans="1:6" ht="15.75" x14ac:dyDescent="0.25">
      <c r="A3" s="5"/>
      <c r="B3" s="5"/>
      <c r="C3" s="5"/>
      <c r="D3" s="5"/>
      <c r="E3" s="5"/>
      <c r="F3" s="5"/>
    </row>
    <row r="4" spans="1:6" ht="15.75" x14ac:dyDescent="0.2">
      <c r="A4" s="6" t="s">
        <v>0</v>
      </c>
      <c r="B4" s="76" t="s">
        <v>8</v>
      </c>
      <c r="C4" s="77"/>
      <c r="D4" s="77"/>
      <c r="E4" s="77"/>
      <c r="F4" s="78"/>
    </row>
    <row r="5" spans="1:6" ht="15.75" x14ac:dyDescent="0.2">
      <c r="A5" s="6" t="s">
        <v>1</v>
      </c>
      <c r="B5" s="79"/>
      <c r="C5" s="80"/>
      <c r="D5" s="80"/>
      <c r="E5" s="80"/>
      <c r="F5" s="81"/>
    </row>
    <row r="6" spans="1:6" ht="15.75" x14ac:dyDescent="0.2">
      <c r="A6" s="7"/>
      <c r="B6" s="8"/>
      <c r="C6" s="8"/>
      <c r="D6" s="8"/>
      <c r="E6" s="8"/>
      <c r="F6" s="8"/>
    </row>
    <row r="7" spans="1:6" ht="15.75" x14ac:dyDescent="0.2">
      <c r="A7" s="6" t="s">
        <v>10</v>
      </c>
      <c r="B7" s="8" t="s">
        <v>11</v>
      </c>
      <c r="C7" s="8"/>
      <c r="D7" s="8">
        <v>0</v>
      </c>
      <c r="E7" s="8"/>
      <c r="F7" s="8"/>
    </row>
    <row r="8" spans="1:6" ht="15.75" x14ac:dyDescent="0.2">
      <c r="A8" s="7"/>
      <c r="B8" s="8"/>
      <c r="C8" s="8"/>
      <c r="D8" s="8"/>
      <c r="E8" s="8"/>
      <c r="F8" s="8"/>
    </row>
    <row r="9" spans="1:6" ht="15.75" x14ac:dyDescent="0.25">
      <c r="A9" s="37" t="s">
        <v>63</v>
      </c>
      <c r="B9" s="45"/>
      <c r="C9" s="36"/>
      <c r="D9" s="36"/>
      <c r="E9" s="36"/>
      <c r="F9" s="36"/>
    </row>
    <row r="10" spans="1:6" ht="31.5" x14ac:dyDescent="0.25">
      <c r="A10" s="35" t="s">
        <v>64</v>
      </c>
      <c r="B10" s="46">
        <v>2611.71</v>
      </c>
      <c r="C10" s="36"/>
      <c r="D10" s="36"/>
      <c r="E10" s="36"/>
      <c r="F10" s="36"/>
    </row>
    <row r="11" spans="1:6" ht="15.75" x14ac:dyDescent="0.25">
      <c r="A11" s="35" t="s">
        <v>13</v>
      </c>
      <c r="B11" s="46">
        <f>D41</f>
        <v>1221.25</v>
      </c>
      <c r="C11" s="36"/>
      <c r="D11" s="36"/>
      <c r="E11" s="36"/>
      <c r="F11" s="36"/>
    </row>
    <row r="12" spans="1:6" ht="15.75" x14ac:dyDescent="0.2">
      <c r="A12" s="35" t="s">
        <v>14</v>
      </c>
      <c r="B12" s="47">
        <v>-879</v>
      </c>
      <c r="C12" s="36"/>
      <c r="D12" s="36"/>
      <c r="E12" s="36"/>
      <c r="F12" s="36"/>
    </row>
    <row r="13" spans="1:6" ht="15.75" x14ac:dyDescent="0.25">
      <c r="A13" s="35"/>
      <c r="B13" s="46" t="s">
        <v>9</v>
      </c>
      <c r="C13" s="36"/>
      <c r="D13" s="36"/>
      <c r="E13" s="36"/>
      <c r="F13" s="36"/>
    </row>
    <row r="14" spans="1:6" ht="31.5" x14ac:dyDescent="0.25">
      <c r="A14" s="39" t="s">
        <v>62</v>
      </c>
      <c r="B14" s="48">
        <v>2593.96</v>
      </c>
      <c r="C14" s="36"/>
      <c r="D14" s="36"/>
      <c r="E14" s="36"/>
      <c r="F14" s="36"/>
    </row>
    <row r="15" spans="1:6" ht="15.75" x14ac:dyDescent="0.2">
      <c r="A15" s="9"/>
      <c r="B15" s="8"/>
      <c r="C15" s="8"/>
      <c r="D15" s="8"/>
      <c r="E15" s="10"/>
      <c r="F15" s="11"/>
    </row>
    <row r="16" spans="1:6" ht="15.75" x14ac:dyDescent="0.2">
      <c r="A16" s="82" t="s">
        <v>2</v>
      </c>
      <c r="B16" s="83"/>
      <c r="C16" s="83"/>
      <c r="D16" s="83"/>
      <c r="E16" s="83"/>
      <c r="F16" s="84"/>
    </row>
    <row r="17" spans="1:7" ht="15.75" x14ac:dyDescent="0.25">
      <c r="A17" s="85" t="s">
        <v>3</v>
      </c>
      <c r="B17" s="86"/>
      <c r="C17" s="25"/>
      <c r="D17" s="12" t="s">
        <v>4</v>
      </c>
      <c r="E17" s="26" t="s">
        <v>5</v>
      </c>
      <c r="F17" s="13" t="s">
        <v>4</v>
      </c>
      <c r="G17" s="3"/>
    </row>
    <row r="18" spans="1:7" ht="15.75" x14ac:dyDescent="0.2">
      <c r="A18" s="44" t="s">
        <v>67</v>
      </c>
      <c r="B18" s="15"/>
      <c r="C18" s="15"/>
      <c r="D18" s="30" t="s">
        <v>9</v>
      </c>
      <c r="E18" s="40" t="s">
        <v>41</v>
      </c>
      <c r="F18" s="28">
        <v>150</v>
      </c>
      <c r="G18" s="4"/>
    </row>
    <row r="19" spans="1:7" ht="15.75" x14ac:dyDescent="0.2">
      <c r="A19" s="14" t="s">
        <v>9</v>
      </c>
      <c r="B19" s="15"/>
      <c r="C19" s="15"/>
      <c r="D19" s="30" t="s">
        <v>9</v>
      </c>
      <c r="E19" s="17" t="s">
        <v>43</v>
      </c>
      <c r="F19" s="29">
        <v>55</v>
      </c>
      <c r="G19" s="4"/>
    </row>
    <row r="20" spans="1:7" ht="15.75" x14ac:dyDescent="0.2">
      <c r="A20" s="14" t="s">
        <v>47</v>
      </c>
      <c r="B20" s="8"/>
      <c r="C20" s="8"/>
      <c r="D20" s="29" t="s">
        <v>9</v>
      </c>
      <c r="E20" s="40" t="s">
        <v>44</v>
      </c>
      <c r="F20" s="29">
        <v>148</v>
      </c>
      <c r="G20" s="4"/>
    </row>
    <row r="21" spans="1:7" ht="15.75" x14ac:dyDescent="0.2">
      <c r="A21" s="19" t="s">
        <v>48</v>
      </c>
      <c r="B21" s="8" t="s">
        <v>46</v>
      </c>
      <c r="C21" s="8"/>
      <c r="D21" s="29">
        <v>611.25</v>
      </c>
      <c r="E21" s="18"/>
      <c r="F21" s="29"/>
      <c r="G21" s="4"/>
    </row>
    <row r="22" spans="1:7" ht="15.75" x14ac:dyDescent="0.2">
      <c r="A22" s="19" t="s">
        <v>49</v>
      </c>
      <c r="B22" s="8"/>
      <c r="C22" s="8"/>
      <c r="D22" s="29" t="s">
        <v>9</v>
      </c>
      <c r="E22" s="40"/>
      <c r="F22" s="30"/>
      <c r="G22" s="4"/>
    </row>
    <row r="23" spans="1:7" ht="15.75" x14ac:dyDescent="0.2">
      <c r="A23" s="19" t="s">
        <v>50</v>
      </c>
      <c r="B23" s="8"/>
      <c r="C23" s="8"/>
      <c r="D23" s="29"/>
      <c r="E23" s="15"/>
      <c r="F23" s="29"/>
      <c r="G23" s="4"/>
    </row>
    <row r="24" spans="1:7" ht="15.75" x14ac:dyDescent="0.2">
      <c r="A24" s="19" t="s">
        <v>51</v>
      </c>
      <c r="B24" s="8"/>
      <c r="C24" s="8"/>
      <c r="D24" s="29" t="s">
        <v>9</v>
      </c>
      <c r="E24" s="15" t="s">
        <v>55</v>
      </c>
      <c r="F24" s="29">
        <v>350</v>
      </c>
      <c r="G24" s="4"/>
    </row>
    <row r="25" spans="1:7" ht="15.75" x14ac:dyDescent="0.25">
      <c r="A25" s="19" t="s">
        <v>52</v>
      </c>
      <c r="B25" s="8"/>
      <c r="C25" s="8"/>
      <c r="D25" s="29"/>
      <c r="E25" s="5"/>
      <c r="F25" s="29"/>
      <c r="G25" s="4"/>
    </row>
    <row r="26" spans="1:7" ht="15.75" x14ac:dyDescent="0.2">
      <c r="A26" s="19" t="s">
        <v>53</v>
      </c>
      <c r="B26" s="8"/>
      <c r="C26" s="8"/>
      <c r="D26" s="29"/>
      <c r="E26" s="40"/>
      <c r="F26" s="29"/>
      <c r="G26" s="4"/>
    </row>
    <row r="27" spans="1:7" ht="15.75" x14ac:dyDescent="0.2">
      <c r="A27" s="19" t="s">
        <v>54</v>
      </c>
      <c r="B27" s="8"/>
      <c r="C27" s="8"/>
      <c r="D27" s="29"/>
      <c r="E27" s="40"/>
      <c r="F27" s="29"/>
      <c r="G27" s="4"/>
    </row>
    <row r="28" spans="1:7" ht="15.75" x14ac:dyDescent="0.2">
      <c r="A28" s="19" t="s">
        <v>56</v>
      </c>
      <c r="B28" s="8" t="s">
        <v>57</v>
      </c>
      <c r="C28" s="8"/>
      <c r="D28" s="29">
        <v>110</v>
      </c>
      <c r="E28" s="14"/>
      <c r="F28" s="29"/>
      <c r="G28" s="4"/>
    </row>
    <row r="29" spans="1:7" ht="15.75" x14ac:dyDescent="0.2">
      <c r="A29" s="19" t="s">
        <v>58</v>
      </c>
      <c r="B29" s="8" t="s">
        <v>59</v>
      </c>
      <c r="C29" s="8"/>
      <c r="D29" s="29">
        <v>500</v>
      </c>
      <c r="E29" s="40" t="s">
        <v>60</v>
      </c>
      <c r="F29" s="29">
        <v>176</v>
      </c>
      <c r="G29" s="4"/>
    </row>
    <row r="30" spans="1:7" ht="15.75" x14ac:dyDescent="0.2">
      <c r="A30" s="19" t="s">
        <v>61</v>
      </c>
      <c r="B30" s="8"/>
      <c r="C30" s="8"/>
      <c r="D30" s="29"/>
      <c r="E30" s="14"/>
      <c r="F30" s="29"/>
      <c r="G30" s="4"/>
    </row>
    <row r="31" spans="1:7" ht="15.75" x14ac:dyDescent="0.2">
      <c r="A31" s="19"/>
      <c r="B31" s="8"/>
      <c r="C31" s="8"/>
      <c r="D31" s="29"/>
      <c r="E31" s="16"/>
      <c r="F31" s="29"/>
      <c r="G31" s="4"/>
    </row>
    <row r="32" spans="1:7" ht="15.75" x14ac:dyDescent="0.2">
      <c r="A32" s="19"/>
      <c r="B32" s="8"/>
      <c r="C32" s="8"/>
      <c r="D32" s="29"/>
      <c r="E32" s="16"/>
      <c r="F32" s="29"/>
      <c r="G32" s="4"/>
    </row>
    <row r="33" spans="1:9" ht="15.75" x14ac:dyDescent="0.25">
      <c r="A33" s="19"/>
      <c r="B33" s="41"/>
      <c r="C33" s="8"/>
      <c r="D33" s="29"/>
      <c r="E33" s="16"/>
      <c r="F33" s="29"/>
      <c r="G33" s="4"/>
    </row>
    <row r="34" spans="1:9" ht="15.75" x14ac:dyDescent="0.2">
      <c r="A34" s="19"/>
      <c r="B34" s="8"/>
      <c r="C34" s="8"/>
      <c r="D34" s="29"/>
      <c r="E34" s="6"/>
      <c r="F34" s="29"/>
      <c r="G34" s="4"/>
    </row>
    <row r="35" spans="1:9" ht="15.75" x14ac:dyDescent="0.2">
      <c r="A35" s="19"/>
      <c r="B35" s="8"/>
      <c r="C35" s="8"/>
      <c r="D35" s="29"/>
      <c r="E35" s="6"/>
      <c r="F35" s="29"/>
      <c r="G35" s="4"/>
    </row>
    <row r="36" spans="1:9" ht="15.75" x14ac:dyDescent="0.2">
      <c r="A36" s="19"/>
      <c r="B36" s="8"/>
      <c r="C36" s="8"/>
      <c r="D36" s="29"/>
      <c r="E36" s="6"/>
      <c r="F36" s="29"/>
      <c r="G36" s="4"/>
    </row>
    <row r="37" spans="1:9" ht="15.75" x14ac:dyDescent="0.2">
      <c r="A37" s="14"/>
      <c r="B37" s="15"/>
      <c r="C37" s="15"/>
      <c r="D37" s="32"/>
      <c r="E37" s="6"/>
      <c r="F37" s="29"/>
      <c r="G37" s="4"/>
    </row>
    <row r="38" spans="1:9" ht="15.75" x14ac:dyDescent="0.2">
      <c r="A38" s="17"/>
      <c r="B38" s="15"/>
      <c r="C38" s="15"/>
      <c r="D38" s="32"/>
      <c r="E38" s="6"/>
      <c r="F38" s="29"/>
      <c r="G38" s="4"/>
    </row>
    <row r="39" spans="1:9" ht="15.75" x14ac:dyDescent="0.2">
      <c r="A39" s="14"/>
      <c r="B39" s="15"/>
      <c r="C39" s="15"/>
      <c r="D39" s="30"/>
      <c r="E39" s="16"/>
      <c r="F39" s="29"/>
      <c r="G39" s="4"/>
    </row>
    <row r="40" spans="1:9" ht="15.75" x14ac:dyDescent="0.25">
      <c r="A40" s="20" t="s">
        <v>9</v>
      </c>
      <c r="B40" s="21"/>
      <c r="C40" s="22"/>
      <c r="D40" s="23"/>
      <c r="E40" s="16"/>
      <c r="F40" s="29"/>
      <c r="G40" s="4"/>
      <c r="I40" s="1" t="s">
        <v>9</v>
      </c>
    </row>
    <row r="41" spans="1:9" ht="15.75" x14ac:dyDescent="0.2">
      <c r="A41" s="60" t="s">
        <v>6</v>
      </c>
      <c r="B41" s="61"/>
      <c r="C41" s="62"/>
      <c r="D41" s="27">
        <v>1221.25</v>
      </c>
      <c r="E41" s="49" t="s">
        <v>12</v>
      </c>
      <c r="F41" s="34">
        <v>879</v>
      </c>
      <c r="G41" s="4"/>
    </row>
    <row r="42" spans="1:9" x14ac:dyDescent="0.2">
      <c r="A42" s="63" t="s">
        <v>66</v>
      </c>
      <c r="B42" s="64"/>
      <c r="C42" s="64"/>
      <c r="D42" s="64"/>
      <c r="E42" s="69" t="s">
        <v>21</v>
      </c>
      <c r="F42" s="70"/>
      <c r="G42" s="2"/>
    </row>
    <row r="43" spans="1:9" x14ac:dyDescent="0.2">
      <c r="A43" s="65"/>
      <c r="B43" s="66"/>
      <c r="C43" s="66"/>
      <c r="D43" s="66"/>
      <c r="E43" s="71"/>
      <c r="F43" s="72"/>
      <c r="G43" s="2"/>
    </row>
    <row r="44" spans="1:9" x14ac:dyDescent="0.2">
      <c r="A44" s="67"/>
      <c r="B44" s="68"/>
      <c r="C44" s="68"/>
      <c r="D44" s="68"/>
      <c r="E44" s="73"/>
      <c r="F44" s="74"/>
      <c r="G44" s="2"/>
    </row>
    <row r="45" spans="1:9" x14ac:dyDescent="0.2">
      <c r="G45" s="2"/>
    </row>
    <row r="46" spans="1:9" x14ac:dyDescent="0.2">
      <c r="G46" s="2"/>
    </row>
    <row r="47" spans="1:9" x14ac:dyDescent="0.2">
      <c r="G47" s="2"/>
    </row>
  </sheetData>
  <mergeCells count="8">
    <mergeCell ref="A42:D44"/>
    <mergeCell ref="E42:F44"/>
    <mergeCell ref="A1:F1"/>
    <mergeCell ref="A2:F2"/>
    <mergeCell ref="B4:F5"/>
    <mergeCell ref="A16:F16"/>
    <mergeCell ref="A17:B17"/>
    <mergeCell ref="A41:C4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7" workbookViewId="0">
      <selection activeCell="A37" sqref="A37:C37"/>
    </sheetView>
  </sheetViews>
  <sheetFormatPr defaultColWidth="8" defaultRowHeight="12.75" x14ac:dyDescent="0.2"/>
  <cols>
    <col min="1" max="1" width="26" style="1" customWidth="1"/>
    <col min="2" max="2" width="50.140625" style="1" bestFit="1" customWidth="1"/>
    <col min="3" max="3" width="13.42578125" style="1" hidden="1" customWidth="1"/>
    <col min="4" max="4" width="14.5703125" style="1" customWidth="1"/>
    <col min="5" max="5" width="57" style="1" bestFit="1" customWidth="1"/>
    <col min="6" max="6" width="14.5703125" style="1" customWidth="1"/>
    <col min="7" max="7" width="1" style="1" customWidth="1"/>
    <col min="8" max="8" width="8" style="1"/>
    <col min="9" max="10" width="8" style="1" customWidth="1"/>
    <col min="11" max="16384" width="8" style="1"/>
  </cols>
  <sheetData>
    <row r="1" spans="1:6" ht="15.75" x14ac:dyDescent="0.2">
      <c r="A1" s="75" t="s">
        <v>7</v>
      </c>
      <c r="B1" s="75"/>
      <c r="C1" s="75"/>
      <c r="D1" s="75"/>
      <c r="E1" s="75"/>
      <c r="F1" s="75"/>
    </row>
    <row r="2" spans="1:6" ht="15.75" x14ac:dyDescent="0.2">
      <c r="A2" s="75" t="s">
        <v>75</v>
      </c>
      <c r="B2" s="75"/>
      <c r="C2" s="75"/>
      <c r="D2" s="75"/>
      <c r="E2" s="75"/>
      <c r="F2" s="75"/>
    </row>
    <row r="3" spans="1:6" ht="15.75" x14ac:dyDescent="0.25">
      <c r="A3" s="5"/>
      <c r="B3" s="5"/>
      <c r="C3" s="5"/>
      <c r="D3" s="5"/>
      <c r="E3" s="5"/>
      <c r="F3" s="5"/>
    </row>
    <row r="4" spans="1:6" ht="15.75" x14ac:dyDescent="0.2">
      <c r="A4" s="6" t="s">
        <v>0</v>
      </c>
      <c r="B4" s="76" t="s">
        <v>8</v>
      </c>
      <c r="C4" s="77"/>
      <c r="D4" s="77"/>
      <c r="E4" s="77"/>
      <c r="F4" s="78"/>
    </row>
    <row r="5" spans="1:6" ht="15.75" x14ac:dyDescent="0.2">
      <c r="A5" s="6" t="s">
        <v>1</v>
      </c>
      <c r="B5" s="79"/>
      <c r="C5" s="80"/>
      <c r="D5" s="80"/>
      <c r="E5" s="80"/>
      <c r="F5" s="81"/>
    </row>
    <row r="6" spans="1:6" ht="15.75" x14ac:dyDescent="0.2">
      <c r="A6" s="7"/>
      <c r="B6" s="8"/>
      <c r="C6" s="8"/>
      <c r="D6" s="8"/>
      <c r="E6" s="8"/>
      <c r="F6" s="8"/>
    </row>
    <row r="7" spans="1:6" ht="15.75" x14ac:dyDescent="0.2">
      <c r="A7" s="6" t="s">
        <v>10</v>
      </c>
      <c r="B7" s="8" t="s">
        <v>11</v>
      </c>
      <c r="C7" s="8"/>
      <c r="D7" s="8">
        <v>0</v>
      </c>
      <c r="E7" s="8"/>
      <c r="F7" s="8"/>
    </row>
    <row r="8" spans="1:6" ht="15.75" x14ac:dyDescent="0.2">
      <c r="A8" s="7"/>
      <c r="B8" s="8"/>
      <c r="C8" s="8"/>
      <c r="D8" s="8"/>
      <c r="E8" s="8"/>
      <c r="F8" s="8"/>
    </row>
    <row r="9" spans="1:6" ht="15.75" x14ac:dyDescent="0.25">
      <c r="A9" s="37" t="s">
        <v>76</v>
      </c>
      <c r="B9" s="45"/>
      <c r="C9" s="36"/>
      <c r="D9" s="36"/>
      <c r="E9" s="36"/>
      <c r="F9" s="36"/>
    </row>
    <row r="10" spans="1:6" ht="31.5" x14ac:dyDescent="0.2">
      <c r="A10" s="35" t="s">
        <v>69</v>
      </c>
      <c r="B10" s="51">
        <v>2953.96</v>
      </c>
      <c r="C10" s="36"/>
      <c r="D10" s="36"/>
      <c r="E10" s="36"/>
      <c r="F10" s="36"/>
    </row>
    <row r="11" spans="1:6" ht="15.75" x14ac:dyDescent="0.2">
      <c r="A11" s="35" t="s">
        <v>13</v>
      </c>
      <c r="B11" s="53">
        <v>165</v>
      </c>
      <c r="C11" s="36"/>
      <c r="D11" s="36"/>
      <c r="E11" s="36"/>
      <c r="F11" s="36"/>
    </row>
    <row r="12" spans="1:6" ht="15.75" x14ac:dyDescent="0.2">
      <c r="A12" s="35" t="s">
        <v>14</v>
      </c>
      <c r="B12" s="52">
        <f>F37</f>
        <v>-583.45000000000005</v>
      </c>
      <c r="C12" s="36"/>
      <c r="D12" s="36"/>
      <c r="E12" s="36"/>
      <c r="F12" s="36"/>
    </row>
    <row r="13" spans="1:6" ht="15.75" x14ac:dyDescent="0.2">
      <c r="A13" s="35"/>
      <c r="B13" s="51" t="s">
        <v>9</v>
      </c>
      <c r="C13" s="36"/>
      <c r="D13" s="36"/>
      <c r="E13" s="36"/>
      <c r="F13" s="36"/>
    </row>
    <row r="14" spans="1:6" ht="31.5" x14ac:dyDescent="0.2">
      <c r="A14" s="39" t="s">
        <v>77</v>
      </c>
      <c r="B14" s="50">
        <f>SUM(B10:B13)</f>
        <v>2535.5100000000002</v>
      </c>
      <c r="C14" s="36"/>
      <c r="D14" s="36"/>
      <c r="E14" s="36"/>
      <c r="F14" s="36"/>
    </row>
    <row r="15" spans="1:6" ht="15.75" x14ac:dyDescent="0.2">
      <c r="A15" s="9"/>
      <c r="B15" s="8"/>
      <c r="C15" s="8"/>
      <c r="D15" s="8"/>
      <c r="E15" s="10"/>
      <c r="F15" s="11"/>
    </row>
    <row r="16" spans="1:6" ht="15.75" x14ac:dyDescent="0.2">
      <c r="A16" s="82" t="s">
        <v>2</v>
      </c>
      <c r="B16" s="83"/>
      <c r="C16" s="83"/>
      <c r="D16" s="83"/>
      <c r="E16" s="83"/>
      <c r="F16" s="84"/>
    </row>
    <row r="17" spans="1:7" ht="15.75" x14ac:dyDescent="0.25">
      <c r="A17" s="85" t="s">
        <v>3</v>
      </c>
      <c r="B17" s="86"/>
      <c r="C17" s="25"/>
      <c r="D17" s="12" t="s">
        <v>4</v>
      </c>
      <c r="E17" s="26" t="s">
        <v>5</v>
      </c>
      <c r="F17" s="13" t="s">
        <v>4</v>
      </c>
      <c r="G17" s="3"/>
    </row>
    <row r="18" spans="1:7" ht="15.75" x14ac:dyDescent="0.2">
      <c r="A18" s="44" t="s">
        <v>67</v>
      </c>
      <c r="B18" s="15"/>
      <c r="C18" s="15"/>
      <c r="D18" s="30" t="s">
        <v>9</v>
      </c>
      <c r="E18" s="40"/>
      <c r="F18" s="28"/>
      <c r="G18" s="4"/>
    </row>
    <row r="19" spans="1:7" ht="15.75" x14ac:dyDescent="0.2">
      <c r="A19" s="14" t="s">
        <v>9</v>
      </c>
      <c r="B19" s="15"/>
      <c r="C19" s="15"/>
      <c r="D19" s="30" t="s">
        <v>9</v>
      </c>
      <c r="E19" s="17"/>
      <c r="F19" s="29"/>
      <c r="G19" s="4"/>
    </row>
    <row r="20" spans="1:7" ht="15.75" x14ac:dyDescent="0.2">
      <c r="A20" s="14" t="s">
        <v>47</v>
      </c>
      <c r="B20" s="8"/>
      <c r="C20" s="8"/>
      <c r="D20" s="29" t="s">
        <v>9</v>
      </c>
      <c r="E20" s="40"/>
      <c r="F20" s="29"/>
      <c r="G20" s="4"/>
    </row>
    <row r="21" spans="1:7" ht="15.75" x14ac:dyDescent="0.2">
      <c r="A21" s="19" t="s">
        <v>48</v>
      </c>
      <c r="B21" s="8" t="s">
        <v>68</v>
      </c>
      <c r="C21" s="8"/>
      <c r="D21" s="29">
        <v>165</v>
      </c>
      <c r="E21" s="18"/>
      <c r="F21" s="29"/>
      <c r="G21" s="4"/>
    </row>
    <row r="22" spans="1:7" ht="15.75" x14ac:dyDescent="0.2">
      <c r="A22" s="19" t="s">
        <v>49</v>
      </c>
      <c r="B22" s="8"/>
      <c r="C22" s="8"/>
      <c r="D22" s="29" t="s">
        <v>9</v>
      </c>
      <c r="E22" s="40" t="s">
        <v>70</v>
      </c>
      <c r="F22" s="30">
        <v>104</v>
      </c>
      <c r="G22" s="4"/>
    </row>
    <row r="23" spans="1:7" ht="15.75" x14ac:dyDescent="0.2">
      <c r="A23" s="19"/>
      <c r="B23" s="8"/>
      <c r="C23" s="8"/>
      <c r="D23" s="29"/>
      <c r="E23" s="7" t="s">
        <v>73</v>
      </c>
      <c r="F23" s="30">
        <v>284.45</v>
      </c>
      <c r="G23" s="4"/>
    </row>
    <row r="24" spans="1:7" ht="15.75" x14ac:dyDescent="0.2">
      <c r="A24" s="19" t="s">
        <v>50</v>
      </c>
      <c r="B24" s="8"/>
      <c r="C24" s="8"/>
      <c r="D24" s="29"/>
      <c r="E24" s="15" t="s">
        <v>71</v>
      </c>
      <c r="F24" s="29">
        <v>116</v>
      </c>
      <c r="G24" s="4"/>
    </row>
    <row r="25" spans="1:7" ht="15.75" x14ac:dyDescent="0.2">
      <c r="A25" s="19"/>
      <c r="B25" s="8"/>
      <c r="C25" s="8"/>
      <c r="D25" s="29"/>
      <c r="E25" s="15" t="s">
        <v>72</v>
      </c>
      <c r="F25" s="29">
        <v>79</v>
      </c>
      <c r="G25" s="4"/>
    </row>
    <row r="26" spans="1:7" ht="15.75" x14ac:dyDescent="0.2">
      <c r="A26" s="19" t="s">
        <v>51</v>
      </c>
      <c r="B26" s="8"/>
      <c r="C26" s="8"/>
      <c r="D26" s="29" t="s">
        <v>9</v>
      </c>
      <c r="E26" s="15"/>
      <c r="F26" s="29"/>
      <c r="G26" s="4"/>
    </row>
    <row r="27" spans="1:7" ht="15.75" x14ac:dyDescent="0.25">
      <c r="A27" s="19" t="s">
        <v>52</v>
      </c>
      <c r="B27" s="8"/>
      <c r="C27" s="8"/>
      <c r="D27" s="29"/>
      <c r="E27" s="5"/>
      <c r="F27" s="29"/>
      <c r="G27" s="4"/>
    </row>
    <row r="28" spans="1:7" ht="15.75" x14ac:dyDescent="0.2">
      <c r="A28" s="19" t="s">
        <v>53</v>
      </c>
      <c r="B28" s="8"/>
      <c r="C28" s="8"/>
      <c r="D28" s="29"/>
      <c r="E28" s="40"/>
      <c r="F28" s="29"/>
      <c r="G28" s="4"/>
    </row>
    <row r="29" spans="1:7" ht="15.75" x14ac:dyDescent="0.2">
      <c r="A29" s="19" t="s">
        <v>54</v>
      </c>
      <c r="B29" s="8"/>
      <c r="C29" s="8"/>
      <c r="D29" s="29"/>
      <c r="E29" s="40"/>
      <c r="F29" s="29"/>
      <c r="G29" s="4"/>
    </row>
    <row r="30" spans="1:7" ht="15.75" x14ac:dyDescent="0.2">
      <c r="A30" s="19" t="s">
        <v>56</v>
      </c>
      <c r="B30" s="8"/>
      <c r="C30" s="8"/>
      <c r="D30" s="29"/>
      <c r="E30" s="14"/>
      <c r="F30" s="29"/>
      <c r="G30" s="4"/>
    </row>
    <row r="31" spans="1:7" ht="15.75" x14ac:dyDescent="0.2">
      <c r="A31" s="19" t="s">
        <v>58</v>
      </c>
      <c r="B31" s="8"/>
      <c r="C31" s="8"/>
      <c r="D31" s="29"/>
      <c r="E31" s="40"/>
      <c r="F31" s="29"/>
      <c r="G31" s="4"/>
    </row>
    <row r="32" spans="1:7" ht="15.75" x14ac:dyDescent="0.2">
      <c r="A32" s="19" t="s">
        <v>61</v>
      </c>
      <c r="B32" s="8"/>
      <c r="C32" s="8"/>
      <c r="D32" s="29"/>
      <c r="E32" s="14"/>
      <c r="F32" s="29"/>
      <c r="G32" s="4"/>
    </row>
    <row r="33" spans="1:9" ht="15.75" x14ac:dyDescent="0.2">
      <c r="A33" s="19"/>
      <c r="B33" s="8"/>
      <c r="C33" s="8"/>
      <c r="D33" s="29"/>
      <c r="E33" s="16"/>
      <c r="F33" s="29"/>
      <c r="G33" s="4"/>
    </row>
    <row r="34" spans="1:9" ht="15.75" x14ac:dyDescent="0.2">
      <c r="A34" s="19"/>
      <c r="B34" s="8"/>
      <c r="C34" s="8"/>
      <c r="D34" s="29"/>
      <c r="E34" s="16"/>
      <c r="F34" s="29"/>
      <c r="G34" s="4"/>
    </row>
    <row r="35" spans="1:9" ht="15.75" x14ac:dyDescent="0.2">
      <c r="A35" s="14"/>
      <c r="B35" s="15"/>
      <c r="C35" s="15"/>
      <c r="D35" s="30"/>
      <c r="E35" s="16"/>
      <c r="F35" s="29"/>
      <c r="G35" s="4"/>
    </row>
    <row r="36" spans="1:9" ht="15.75" x14ac:dyDescent="0.25">
      <c r="A36" s="20" t="s">
        <v>9</v>
      </c>
      <c r="B36" s="21"/>
      <c r="C36" s="22"/>
      <c r="D36" s="23"/>
      <c r="E36" s="16"/>
      <c r="F36" s="29"/>
      <c r="G36" s="4"/>
      <c r="I36" s="1" t="s">
        <v>9</v>
      </c>
    </row>
    <row r="37" spans="1:9" ht="15.75" x14ac:dyDescent="0.2">
      <c r="A37" s="60" t="s">
        <v>6</v>
      </c>
      <c r="B37" s="61"/>
      <c r="C37" s="62"/>
      <c r="D37" s="55">
        <v>165</v>
      </c>
      <c r="E37" s="31" t="s">
        <v>12</v>
      </c>
      <c r="F37" s="54">
        <v>-583.45000000000005</v>
      </c>
      <c r="G37" s="4"/>
    </row>
    <row r="38" spans="1:9" x14ac:dyDescent="0.2">
      <c r="A38" s="63" t="s">
        <v>74</v>
      </c>
      <c r="B38" s="64"/>
      <c r="C38" s="64"/>
      <c r="D38" s="64"/>
      <c r="E38" s="69" t="s">
        <v>21</v>
      </c>
      <c r="F38" s="70"/>
      <c r="G38" s="2"/>
    </row>
    <row r="39" spans="1:9" x14ac:dyDescent="0.2">
      <c r="A39" s="65"/>
      <c r="B39" s="66"/>
      <c r="C39" s="66"/>
      <c r="D39" s="66"/>
      <c r="E39" s="71"/>
      <c r="F39" s="72"/>
      <c r="G39" s="2"/>
    </row>
    <row r="40" spans="1:9" x14ac:dyDescent="0.2">
      <c r="A40" s="67"/>
      <c r="B40" s="68"/>
      <c r="C40" s="68"/>
      <c r="D40" s="68"/>
      <c r="E40" s="73"/>
      <c r="F40" s="74"/>
      <c r="G40" s="2"/>
    </row>
    <row r="41" spans="1:9" x14ac:dyDescent="0.2">
      <c r="G41" s="2"/>
    </row>
    <row r="42" spans="1:9" x14ac:dyDescent="0.2">
      <c r="G42" s="2"/>
    </row>
    <row r="43" spans="1:9" x14ac:dyDescent="0.2">
      <c r="G43" s="2"/>
    </row>
  </sheetData>
  <mergeCells count="8">
    <mergeCell ref="A38:D40"/>
    <mergeCell ref="E38:F40"/>
    <mergeCell ref="A1:F1"/>
    <mergeCell ref="A2:F2"/>
    <mergeCell ref="B4:F5"/>
    <mergeCell ref="A16:F16"/>
    <mergeCell ref="A17:B17"/>
    <mergeCell ref="A37:C37"/>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10" workbookViewId="0">
      <selection sqref="A1:XFD1048576"/>
    </sheetView>
  </sheetViews>
  <sheetFormatPr defaultRowHeight="12.75" x14ac:dyDescent="0.2"/>
  <cols>
    <col min="1" max="1" width="26.42578125" customWidth="1"/>
    <col min="2" max="2" width="19.28515625" bestFit="1" customWidth="1"/>
    <col min="3" max="3" width="10" bestFit="1" customWidth="1"/>
    <col min="4" max="4" width="49.5703125" bestFit="1" customWidth="1"/>
    <col min="5" max="5" width="10" bestFit="1" customWidth="1"/>
  </cols>
  <sheetData>
    <row r="1" spans="1:5" ht="15.75" x14ac:dyDescent="0.2">
      <c r="A1" s="75" t="s">
        <v>7</v>
      </c>
      <c r="B1" s="75"/>
      <c r="C1" s="75"/>
      <c r="D1" s="75"/>
      <c r="E1" s="75"/>
    </row>
    <row r="2" spans="1:5" ht="15.75" x14ac:dyDescent="0.2">
      <c r="A2" s="75" t="s">
        <v>82</v>
      </c>
      <c r="B2" s="75"/>
      <c r="C2" s="75"/>
      <c r="D2" s="75"/>
      <c r="E2" s="75"/>
    </row>
    <row r="3" spans="1:5" ht="15.75" x14ac:dyDescent="0.25">
      <c r="A3" s="5"/>
      <c r="B3" s="5"/>
      <c r="C3" s="5"/>
      <c r="D3" s="5"/>
      <c r="E3" s="5"/>
    </row>
    <row r="4" spans="1:5" ht="15.75" x14ac:dyDescent="0.2">
      <c r="A4" s="6" t="s">
        <v>0</v>
      </c>
      <c r="B4" s="76" t="s">
        <v>8</v>
      </c>
      <c r="C4" s="77"/>
      <c r="D4" s="77"/>
      <c r="E4" s="78"/>
    </row>
    <row r="5" spans="1:5" ht="15.75" x14ac:dyDescent="0.2">
      <c r="A5" s="6" t="s">
        <v>1</v>
      </c>
      <c r="B5" s="79"/>
      <c r="C5" s="80"/>
      <c r="D5" s="80"/>
      <c r="E5" s="81"/>
    </row>
    <row r="6" spans="1:5" ht="15.75" x14ac:dyDescent="0.2">
      <c r="A6" s="7"/>
      <c r="B6" s="8"/>
      <c r="C6" s="8"/>
      <c r="D6" s="8"/>
      <c r="E6" s="8"/>
    </row>
    <row r="7" spans="1:5" ht="15.75" x14ac:dyDescent="0.2">
      <c r="A7" s="6" t="s">
        <v>10</v>
      </c>
      <c r="B7" s="8" t="s">
        <v>11</v>
      </c>
      <c r="C7" s="8">
        <v>0</v>
      </c>
      <c r="D7" s="8"/>
      <c r="E7" s="8"/>
    </row>
    <row r="8" spans="1:5" ht="15.75" x14ac:dyDescent="0.2">
      <c r="A8" s="7"/>
      <c r="B8" s="8"/>
      <c r="C8" s="8"/>
      <c r="D8" s="8"/>
      <c r="E8" s="8"/>
    </row>
    <row r="9" spans="1:5" ht="35.450000000000003" customHeight="1" x14ac:dyDescent="0.25">
      <c r="A9" s="37" t="s">
        <v>80</v>
      </c>
      <c r="B9" s="45"/>
      <c r="C9" s="36"/>
      <c r="D9" s="36"/>
      <c r="E9" s="36"/>
    </row>
    <row r="10" spans="1:5" ht="31.5" x14ac:dyDescent="0.2">
      <c r="A10" s="35" t="s">
        <v>79</v>
      </c>
      <c r="B10" s="51">
        <v>2535.5100000000002</v>
      </c>
      <c r="C10" s="36"/>
      <c r="D10" s="36"/>
      <c r="E10" s="36"/>
    </row>
    <row r="11" spans="1:5" ht="15.75" x14ac:dyDescent="0.2">
      <c r="A11" s="35" t="s">
        <v>13</v>
      </c>
      <c r="B11" s="53">
        <v>100</v>
      </c>
      <c r="C11" s="36"/>
      <c r="D11" s="36"/>
      <c r="E11" s="36"/>
    </row>
    <row r="12" spans="1:5" ht="15.75" x14ac:dyDescent="0.2">
      <c r="A12" s="35" t="s">
        <v>14</v>
      </c>
      <c r="B12" s="52">
        <v>-215.55</v>
      </c>
      <c r="C12" s="36"/>
      <c r="D12" s="36"/>
      <c r="E12" s="36"/>
    </row>
    <row r="13" spans="1:5" ht="15.75" x14ac:dyDescent="0.2">
      <c r="A13" s="35"/>
      <c r="B13" s="51" t="s">
        <v>9</v>
      </c>
      <c r="C13" s="36"/>
      <c r="D13" s="36"/>
      <c r="E13" s="36"/>
    </row>
    <row r="14" spans="1:5" ht="52.7" customHeight="1" x14ac:dyDescent="0.2">
      <c r="A14" s="39" t="s">
        <v>81</v>
      </c>
      <c r="B14" s="50">
        <f>SUM(B10:B13)</f>
        <v>2419.96</v>
      </c>
      <c r="C14" s="36"/>
      <c r="D14" s="36"/>
      <c r="E14" s="36"/>
    </row>
    <row r="15" spans="1:5" ht="15.75" x14ac:dyDescent="0.2">
      <c r="A15" s="9"/>
      <c r="B15" s="8"/>
      <c r="C15" s="8"/>
      <c r="D15" s="10"/>
      <c r="E15" s="11"/>
    </row>
    <row r="16" spans="1:5" ht="15.75" x14ac:dyDescent="0.2">
      <c r="A16" s="82" t="s">
        <v>2</v>
      </c>
      <c r="B16" s="83"/>
      <c r="C16" s="83"/>
      <c r="D16" s="83"/>
      <c r="E16" s="84"/>
    </row>
    <row r="17" spans="1:5" ht="15.75" x14ac:dyDescent="0.25">
      <c r="A17" s="85" t="s">
        <v>3</v>
      </c>
      <c r="B17" s="86"/>
      <c r="C17" s="12" t="s">
        <v>4</v>
      </c>
      <c r="D17" s="26" t="s">
        <v>5</v>
      </c>
      <c r="E17" s="13" t="s">
        <v>4</v>
      </c>
    </row>
    <row r="18" spans="1:5" ht="15.75" x14ac:dyDescent="0.2">
      <c r="A18" s="44" t="s">
        <v>67</v>
      </c>
      <c r="B18" s="15"/>
      <c r="C18" s="30" t="s">
        <v>9</v>
      </c>
      <c r="D18" s="40" t="s">
        <v>78</v>
      </c>
      <c r="E18" s="28">
        <v>215.55</v>
      </c>
    </row>
    <row r="19" spans="1:5" ht="15.75" x14ac:dyDescent="0.2">
      <c r="A19" s="14" t="s">
        <v>9</v>
      </c>
      <c r="B19" s="15"/>
      <c r="C19" s="30" t="s">
        <v>9</v>
      </c>
      <c r="D19" s="17"/>
      <c r="E19" s="29"/>
    </row>
    <row r="20" spans="1:5" ht="15.75" x14ac:dyDescent="0.2">
      <c r="A20" s="14" t="s">
        <v>47</v>
      </c>
      <c r="B20" s="8"/>
      <c r="C20" s="29"/>
      <c r="D20" s="40"/>
      <c r="E20" s="29"/>
    </row>
    <row r="21" spans="1:5" ht="15.75" x14ac:dyDescent="0.2">
      <c r="A21" s="19" t="s">
        <v>48</v>
      </c>
      <c r="B21" s="8"/>
      <c r="C21" s="29"/>
      <c r="D21" s="18"/>
      <c r="E21" s="29"/>
    </row>
    <row r="22" spans="1:5" ht="15.75" x14ac:dyDescent="0.2">
      <c r="A22" s="19" t="s">
        <v>49</v>
      </c>
      <c r="B22" s="8"/>
      <c r="C22" s="29"/>
      <c r="D22" s="40"/>
      <c r="E22" s="30"/>
    </row>
    <row r="23" spans="1:5" ht="15.75" x14ac:dyDescent="0.2">
      <c r="A23" s="19"/>
      <c r="B23" s="8"/>
      <c r="C23" s="29"/>
      <c r="D23" s="7"/>
      <c r="E23" s="30"/>
    </row>
    <row r="24" spans="1:5" ht="15.75" x14ac:dyDescent="0.2">
      <c r="A24" s="19" t="s">
        <v>50</v>
      </c>
      <c r="B24" s="8" t="s">
        <v>83</v>
      </c>
      <c r="C24" s="29">
        <v>100</v>
      </c>
      <c r="D24" s="15"/>
      <c r="E24" s="29"/>
    </row>
    <row r="25" spans="1:5" ht="15.75" x14ac:dyDescent="0.2">
      <c r="A25" s="19"/>
      <c r="B25" s="8"/>
      <c r="C25" s="29"/>
      <c r="D25" s="15"/>
      <c r="E25" s="29"/>
    </row>
    <row r="26" spans="1:5" ht="15.75" x14ac:dyDescent="0.2">
      <c r="A26" s="19" t="s">
        <v>51</v>
      </c>
      <c r="B26" s="8"/>
      <c r="C26" s="29" t="s">
        <v>9</v>
      </c>
      <c r="D26" s="15"/>
      <c r="E26" s="29"/>
    </row>
    <row r="27" spans="1:5" ht="15.75" x14ac:dyDescent="0.25">
      <c r="A27" s="19" t="s">
        <v>52</v>
      </c>
      <c r="B27" s="8"/>
      <c r="C27" s="29"/>
      <c r="D27" s="5"/>
      <c r="E27" s="29"/>
    </row>
    <row r="28" spans="1:5" ht="15.75" x14ac:dyDescent="0.2">
      <c r="A28" s="19" t="s">
        <v>53</v>
      </c>
      <c r="B28" s="8"/>
      <c r="C28" s="29"/>
      <c r="D28" s="40"/>
      <c r="E28" s="29"/>
    </row>
    <row r="29" spans="1:5" ht="15.75" x14ac:dyDescent="0.2">
      <c r="A29" s="19" t="s">
        <v>54</v>
      </c>
      <c r="B29" s="8"/>
      <c r="C29" s="29"/>
      <c r="D29" s="40"/>
      <c r="E29" s="29"/>
    </row>
    <row r="30" spans="1:5" ht="15.75" x14ac:dyDescent="0.2">
      <c r="A30" s="19" t="s">
        <v>56</v>
      </c>
      <c r="B30" s="8"/>
      <c r="C30" s="29"/>
      <c r="D30" s="14"/>
      <c r="E30" s="29"/>
    </row>
    <row r="31" spans="1:5" ht="15.75" x14ac:dyDescent="0.2">
      <c r="A31" s="19" t="s">
        <v>58</v>
      </c>
      <c r="B31" s="8"/>
      <c r="C31" s="29"/>
      <c r="D31" s="40"/>
      <c r="E31" s="29"/>
    </row>
    <row r="32" spans="1:5" ht="15.75" x14ac:dyDescent="0.2">
      <c r="A32" s="19" t="s">
        <v>61</v>
      </c>
      <c r="B32" s="8"/>
      <c r="C32" s="29"/>
      <c r="D32" s="14"/>
      <c r="E32" s="29"/>
    </row>
    <row r="33" spans="1:5" ht="15.75" x14ac:dyDescent="0.2">
      <c r="A33" s="19"/>
      <c r="B33" s="8"/>
      <c r="C33" s="29"/>
      <c r="D33" s="16"/>
      <c r="E33" s="29"/>
    </row>
    <row r="34" spans="1:5" ht="15.75" x14ac:dyDescent="0.2">
      <c r="A34" s="19"/>
      <c r="B34" s="8"/>
      <c r="C34" s="29"/>
      <c r="D34" s="16"/>
      <c r="E34" s="29"/>
    </row>
    <row r="35" spans="1:5" ht="15.75" x14ac:dyDescent="0.2">
      <c r="A35" s="14"/>
      <c r="B35" s="15"/>
      <c r="C35" s="30"/>
      <c r="D35" s="16"/>
      <c r="E35" s="29"/>
    </row>
    <row r="36" spans="1:5" ht="15.75" x14ac:dyDescent="0.25">
      <c r="A36" s="20" t="s">
        <v>9</v>
      </c>
      <c r="B36" s="21"/>
      <c r="C36" s="23"/>
      <c r="D36" s="16"/>
      <c r="E36" s="29"/>
    </row>
    <row r="37" spans="1:5" ht="15.75" x14ac:dyDescent="0.2">
      <c r="A37" s="60" t="s">
        <v>6</v>
      </c>
      <c r="B37" s="61"/>
      <c r="C37" s="55">
        <v>100</v>
      </c>
      <c r="D37" s="56" t="s">
        <v>12</v>
      </c>
      <c r="E37" s="54">
        <v>-215.55</v>
      </c>
    </row>
    <row r="38" spans="1:5" x14ac:dyDescent="0.2">
      <c r="A38" s="63" t="s">
        <v>84</v>
      </c>
      <c r="B38" s="64"/>
      <c r="C38" s="64"/>
      <c r="D38" s="69" t="s">
        <v>21</v>
      </c>
      <c r="E38" s="70"/>
    </row>
    <row r="39" spans="1:5" x14ac:dyDescent="0.2">
      <c r="A39" s="65"/>
      <c r="B39" s="66"/>
      <c r="C39" s="66"/>
      <c r="D39" s="71"/>
      <c r="E39" s="72"/>
    </row>
    <row r="40" spans="1:5" ht="31.5" customHeight="1" x14ac:dyDescent="0.2">
      <c r="A40" s="67"/>
      <c r="B40" s="68"/>
      <c r="C40" s="68"/>
      <c r="D40" s="73"/>
      <c r="E40" s="74"/>
    </row>
    <row r="41" spans="1:5" x14ac:dyDescent="0.2">
      <c r="A41" s="1"/>
      <c r="B41" s="1"/>
      <c r="C41" s="1"/>
      <c r="D41" s="1"/>
      <c r="E41" s="1"/>
    </row>
  </sheetData>
  <mergeCells count="8">
    <mergeCell ref="A38:C40"/>
    <mergeCell ref="D38:E40"/>
    <mergeCell ref="A1:E1"/>
    <mergeCell ref="A2:E2"/>
    <mergeCell ref="B4:E5"/>
    <mergeCell ref="A16:E16"/>
    <mergeCell ref="A17:B17"/>
    <mergeCell ref="A37:B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16" workbookViewId="0">
      <selection activeCell="D11" sqref="D11"/>
    </sheetView>
  </sheetViews>
  <sheetFormatPr defaultRowHeight="12.75" x14ac:dyDescent="0.2"/>
  <cols>
    <col min="1" max="1" width="26.42578125" customWidth="1"/>
    <col min="2" max="2" width="19.28515625" bestFit="1" customWidth="1"/>
    <col min="3" max="3" width="10" bestFit="1" customWidth="1"/>
    <col min="4" max="4" width="49.5703125" bestFit="1" customWidth="1"/>
    <col min="5" max="5" width="10" bestFit="1" customWidth="1"/>
  </cols>
  <sheetData>
    <row r="1" spans="1:5" ht="15.75" x14ac:dyDescent="0.2">
      <c r="A1" s="75" t="s">
        <v>7</v>
      </c>
      <c r="B1" s="75"/>
      <c r="C1" s="75"/>
      <c r="D1" s="75"/>
      <c r="E1" s="75"/>
    </row>
    <row r="2" spans="1:5" ht="15.75" x14ac:dyDescent="0.2">
      <c r="A2" s="75" t="s">
        <v>91</v>
      </c>
      <c r="B2" s="75"/>
      <c r="C2" s="75"/>
      <c r="D2" s="75"/>
      <c r="E2" s="75"/>
    </row>
    <row r="3" spans="1:5" ht="15.75" x14ac:dyDescent="0.25">
      <c r="A3" s="5"/>
      <c r="B3" s="5"/>
      <c r="C3" s="5"/>
      <c r="D3" s="5"/>
      <c r="E3" s="5"/>
    </row>
    <row r="4" spans="1:5" ht="15.75" x14ac:dyDescent="0.2">
      <c r="A4" s="6" t="s">
        <v>0</v>
      </c>
      <c r="B4" s="76" t="s">
        <v>8</v>
      </c>
      <c r="C4" s="77"/>
      <c r="D4" s="77"/>
      <c r="E4" s="78"/>
    </row>
    <row r="5" spans="1:5" ht="15.75" x14ac:dyDescent="0.2">
      <c r="A5" s="6" t="s">
        <v>1</v>
      </c>
      <c r="B5" s="79"/>
      <c r="C5" s="80"/>
      <c r="D5" s="80"/>
      <c r="E5" s="81"/>
    </row>
    <row r="6" spans="1:5" ht="15.75" x14ac:dyDescent="0.2">
      <c r="A6" s="7"/>
      <c r="B6" s="8"/>
      <c r="C6" s="8"/>
      <c r="D6" s="8"/>
      <c r="E6" s="8"/>
    </row>
    <row r="7" spans="1:5" ht="15.75" x14ac:dyDescent="0.2">
      <c r="A7" s="6" t="s">
        <v>10</v>
      </c>
      <c r="B7" s="8" t="s">
        <v>11</v>
      </c>
      <c r="C7" s="8">
        <v>0</v>
      </c>
      <c r="D7" s="8"/>
      <c r="E7" s="8"/>
    </row>
    <row r="8" spans="1:5" ht="15.75" x14ac:dyDescent="0.2">
      <c r="A8" s="7"/>
      <c r="B8" s="8"/>
      <c r="C8" s="8"/>
      <c r="D8" s="8"/>
      <c r="E8" s="8"/>
    </row>
    <row r="9" spans="1:5" ht="35.450000000000003" customHeight="1" x14ac:dyDescent="0.25">
      <c r="A9" s="59" t="s">
        <v>97</v>
      </c>
      <c r="B9" s="45"/>
      <c r="C9" s="36"/>
      <c r="D9" s="36"/>
      <c r="E9" s="36"/>
    </row>
    <row r="10" spans="1:5" ht="31.5" x14ac:dyDescent="0.2">
      <c r="A10" s="35" t="s">
        <v>85</v>
      </c>
      <c r="B10" s="51">
        <v>2419.96</v>
      </c>
      <c r="C10" s="36"/>
      <c r="D10" s="36"/>
      <c r="E10" s="36"/>
    </row>
    <row r="11" spans="1:5" ht="15.75" x14ac:dyDescent="0.2">
      <c r="A11" s="35" t="s">
        <v>13</v>
      </c>
      <c r="B11" s="53">
        <v>0</v>
      </c>
      <c r="C11" s="36"/>
      <c r="D11" s="36"/>
      <c r="E11" s="36"/>
    </row>
    <row r="12" spans="1:5" ht="15.75" x14ac:dyDescent="0.2">
      <c r="A12" s="35" t="s">
        <v>14</v>
      </c>
      <c r="B12" s="52">
        <v>-315.33</v>
      </c>
      <c r="C12" s="36"/>
      <c r="D12" s="36"/>
      <c r="E12" s="36"/>
    </row>
    <row r="13" spans="1:5" ht="52.7" customHeight="1" x14ac:dyDescent="0.2">
      <c r="A13" s="39" t="s">
        <v>96</v>
      </c>
      <c r="B13" s="50">
        <f>SUM(B10:B12)</f>
        <v>2104.63</v>
      </c>
      <c r="C13" s="36"/>
      <c r="D13" s="36"/>
      <c r="E13" s="36"/>
    </row>
    <row r="14" spans="1:5" ht="15.75" x14ac:dyDescent="0.2">
      <c r="A14" s="9"/>
      <c r="B14" s="8"/>
      <c r="C14" s="8"/>
      <c r="D14" s="10"/>
      <c r="E14" s="11"/>
    </row>
    <row r="15" spans="1:5" ht="15.75" x14ac:dyDescent="0.2">
      <c r="A15" s="82" t="s">
        <v>2</v>
      </c>
      <c r="B15" s="83"/>
      <c r="C15" s="83"/>
      <c r="D15" s="83"/>
      <c r="E15" s="84"/>
    </row>
    <row r="16" spans="1:5" ht="15.75" x14ac:dyDescent="0.25">
      <c r="A16" s="85" t="s">
        <v>3</v>
      </c>
      <c r="B16" s="86"/>
      <c r="C16" s="12" t="s">
        <v>4</v>
      </c>
      <c r="D16" s="26" t="s">
        <v>5</v>
      </c>
      <c r="E16" s="13" t="s">
        <v>4</v>
      </c>
    </row>
    <row r="17" spans="1:5" ht="15.75" x14ac:dyDescent="0.2">
      <c r="A17" s="44" t="s">
        <v>67</v>
      </c>
      <c r="B17" s="15"/>
      <c r="C17" s="30" t="s">
        <v>9</v>
      </c>
      <c r="D17" s="40" t="s">
        <v>9</v>
      </c>
      <c r="E17" s="28" t="s">
        <v>9</v>
      </c>
    </row>
    <row r="18" spans="1:5" ht="15.75" x14ac:dyDescent="0.2">
      <c r="A18" s="14" t="s">
        <v>47</v>
      </c>
      <c r="B18" s="8"/>
      <c r="C18" s="29"/>
      <c r="D18" s="40"/>
      <c r="E18" s="29"/>
    </row>
    <row r="19" spans="1:5" ht="15.75" x14ac:dyDescent="0.2">
      <c r="A19" s="19" t="s">
        <v>48</v>
      </c>
      <c r="B19" s="8"/>
      <c r="C19" s="29"/>
      <c r="D19" s="18"/>
      <c r="E19" s="29"/>
    </row>
    <row r="20" spans="1:5" ht="15.75" x14ac:dyDescent="0.2">
      <c r="A20" s="19" t="s">
        <v>49</v>
      </c>
      <c r="B20" s="8"/>
      <c r="C20" s="29"/>
      <c r="D20" s="40" t="s">
        <v>86</v>
      </c>
      <c r="E20" s="30">
        <v>50</v>
      </c>
    </row>
    <row r="21" spans="1:5" ht="15.75" x14ac:dyDescent="0.2">
      <c r="A21" s="19" t="s">
        <v>50</v>
      </c>
      <c r="B21" s="8" t="s">
        <v>9</v>
      </c>
      <c r="C21" s="29" t="s">
        <v>9</v>
      </c>
      <c r="D21" s="15" t="s">
        <v>89</v>
      </c>
      <c r="E21" s="29">
        <v>50</v>
      </c>
    </row>
    <row r="22" spans="1:5" ht="15.75" x14ac:dyDescent="0.2">
      <c r="A22" s="19"/>
      <c r="B22" s="8"/>
      <c r="C22" s="29"/>
      <c r="D22" s="15" t="s">
        <v>88</v>
      </c>
      <c r="E22" s="29">
        <v>50</v>
      </c>
    </row>
    <row r="23" spans="1:5" ht="15.75" x14ac:dyDescent="0.2">
      <c r="A23" s="19"/>
      <c r="B23" s="8"/>
      <c r="C23" s="29"/>
      <c r="D23" s="15" t="s">
        <v>90</v>
      </c>
      <c r="E23" s="29">
        <v>165.33</v>
      </c>
    </row>
    <row r="24" spans="1:5" ht="15.75" x14ac:dyDescent="0.2">
      <c r="A24" s="19"/>
      <c r="B24" s="8"/>
      <c r="C24" s="29"/>
      <c r="D24" s="15"/>
      <c r="E24" s="29"/>
    </row>
    <row r="25" spans="1:5" ht="15.75" x14ac:dyDescent="0.2">
      <c r="A25" s="19" t="s">
        <v>51</v>
      </c>
      <c r="B25" s="8"/>
      <c r="C25" s="29" t="s">
        <v>9</v>
      </c>
      <c r="D25" s="15"/>
      <c r="E25" s="29"/>
    </row>
    <row r="26" spans="1:5" ht="15.75" x14ac:dyDescent="0.25">
      <c r="A26" s="19" t="s">
        <v>52</v>
      </c>
      <c r="B26" s="8"/>
      <c r="C26" s="29"/>
      <c r="D26" s="5"/>
      <c r="E26" s="29"/>
    </row>
    <row r="27" spans="1:5" ht="15.75" x14ac:dyDescent="0.2">
      <c r="A27" s="19" t="s">
        <v>53</v>
      </c>
      <c r="B27" s="8"/>
      <c r="C27" s="29"/>
      <c r="D27" s="40"/>
      <c r="E27" s="29"/>
    </row>
    <row r="28" spans="1:5" ht="15.75" x14ac:dyDescent="0.2">
      <c r="A28" s="19" t="s">
        <v>54</v>
      </c>
      <c r="B28" s="8"/>
      <c r="C28" s="29"/>
      <c r="D28" s="40"/>
      <c r="E28" s="29"/>
    </row>
    <row r="29" spans="1:5" ht="15.75" x14ac:dyDescent="0.2">
      <c r="A29" s="19" t="s">
        <v>56</v>
      </c>
      <c r="B29" s="8"/>
      <c r="C29" s="29"/>
      <c r="D29" s="14"/>
      <c r="E29" s="29"/>
    </row>
    <row r="30" spans="1:5" ht="15.75" x14ac:dyDescent="0.2">
      <c r="A30" s="19" t="s">
        <v>58</v>
      </c>
      <c r="B30" s="8"/>
      <c r="C30" s="29"/>
      <c r="D30" s="40"/>
      <c r="E30" s="29"/>
    </row>
    <row r="31" spans="1:5" ht="15.75" x14ac:dyDescent="0.2">
      <c r="A31" s="19" t="s">
        <v>61</v>
      </c>
      <c r="B31" s="8"/>
      <c r="C31" s="29"/>
      <c r="D31" s="14"/>
      <c r="E31" s="29"/>
    </row>
    <row r="32" spans="1:5" ht="15.75" x14ac:dyDescent="0.25">
      <c r="A32" s="20" t="s">
        <v>9</v>
      </c>
      <c r="B32" s="21"/>
      <c r="C32" s="23"/>
      <c r="D32" s="16"/>
      <c r="E32" s="29"/>
    </row>
    <row r="33" spans="1:5" ht="15.75" x14ac:dyDescent="0.2">
      <c r="A33" s="60" t="s">
        <v>6</v>
      </c>
      <c r="B33" s="61"/>
      <c r="C33" s="55">
        <v>0</v>
      </c>
      <c r="D33" s="57" t="s">
        <v>12</v>
      </c>
      <c r="E33" s="54">
        <v>-315.33</v>
      </c>
    </row>
    <row r="34" spans="1:5" x14ac:dyDescent="0.2">
      <c r="A34" s="63" t="s">
        <v>87</v>
      </c>
      <c r="B34" s="64"/>
      <c r="C34" s="64"/>
      <c r="D34" s="69" t="s">
        <v>21</v>
      </c>
      <c r="E34" s="70"/>
    </row>
    <row r="35" spans="1:5" x14ac:dyDescent="0.2">
      <c r="A35" s="65"/>
      <c r="B35" s="66"/>
      <c r="C35" s="66"/>
      <c r="D35" s="71"/>
      <c r="E35" s="72"/>
    </row>
    <row r="36" spans="1:5" ht="31.5" customHeight="1" x14ac:dyDescent="0.2">
      <c r="A36" s="67"/>
      <c r="B36" s="68"/>
      <c r="C36" s="68"/>
      <c r="D36" s="73"/>
      <c r="E36" s="74"/>
    </row>
    <row r="37" spans="1:5" x14ac:dyDescent="0.2">
      <c r="A37" s="1"/>
      <c r="B37" s="1"/>
      <c r="C37" s="1"/>
      <c r="D37" s="1"/>
      <c r="E37" s="1"/>
    </row>
  </sheetData>
  <mergeCells count="8">
    <mergeCell ref="A34:C36"/>
    <mergeCell ref="D34:E36"/>
    <mergeCell ref="A1:E1"/>
    <mergeCell ref="A2:E2"/>
    <mergeCell ref="B4:E5"/>
    <mergeCell ref="A15:E15"/>
    <mergeCell ref="A16:B16"/>
    <mergeCell ref="A33:B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topLeftCell="A10" workbookViewId="0">
      <selection activeCell="A4" sqref="A4"/>
    </sheetView>
  </sheetViews>
  <sheetFormatPr defaultRowHeight="12.75" x14ac:dyDescent="0.2"/>
  <cols>
    <col min="1" max="1" width="26.42578125" customWidth="1"/>
    <col min="2" max="2" width="19.28515625" bestFit="1" customWidth="1"/>
    <col min="3" max="3" width="10" bestFit="1" customWidth="1"/>
    <col min="4" max="4" width="49.5703125" bestFit="1" customWidth="1"/>
    <col min="5" max="5" width="10" bestFit="1" customWidth="1"/>
  </cols>
  <sheetData>
    <row r="1" spans="1:5" ht="15.75" x14ac:dyDescent="0.2">
      <c r="A1" s="75" t="s">
        <v>7</v>
      </c>
      <c r="B1" s="75"/>
      <c r="C1" s="75"/>
      <c r="D1" s="75"/>
      <c r="E1" s="75"/>
    </row>
    <row r="2" spans="1:5" ht="15.75" x14ac:dyDescent="0.2">
      <c r="A2" s="75" t="s">
        <v>92</v>
      </c>
      <c r="B2" s="75"/>
      <c r="C2" s="75"/>
      <c r="D2" s="75"/>
      <c r="E2" s="75"/>
    </row>
    <row r="3" spans="1:5" ht="15.75" x14ac:dyDescent="0.25">
      <c r="A3" s="5"/>
      <c r="B3" s="5"/>
      <c r="C3" s="5"/>
      <c r="D3" s="5"/>
      <c r="E3" s="5"/>
    </row>
    <row r="4" spans="1:5" ht="15.75" x14ac:dyDescent="0.2">
      <c r="A4" s="6" t="s">
        <v>0</v>
      </c>
      <c r="B4" s="76" t="s">
        <v>8</v>
      </c>
      <c r="C4" s="77"/>
      <c r="D4" s="77"/>
      <c r="E4" s="78"/>
    </row>
    <row r="5" spans="1:5" ht="15.75" x14ac:dyDescent="0.2">
      <c r="A5" s="6" t="s">
        <v>1</v>
      </c>
      <c r="B5" s="79"/>
      <c r="C5" s="80"/>
      <c r="D5" s="80"/>
      <c r="E5" s="81"/>
    </row>
    <row r="6" spans="1:5" ht="15.75" x14ac:dyDescent="0.2">
      <c r="A6" s="7"/>
      <c r="B6" s="8"/>
      <c r="C6" s="8"/>
      <c r="D6" s="8"/>
      <c r="E6" s="8"/>
    </row>
    <row r="7" spans="1:5" ht="15.75" x14ac:dyDescent="0.2">
      <c r="A7" s="6" t="s">
        <v>10</v>
      </c>
      <c r="B7" s="8" t="s">
        <v>11</v>
      </c>
      <c r="C7" s="8">
        <v>0</v>
      </c>
      <c r="D7" s="8"/>
      <c r="E7" s="8"/>
    </row>
    <row r="8" spans="1:5" ht="15.75" x14ac:dyDescent="0.2">
      <c r="A8" s="7"/>
      <c r="B8" s="8"/>
      <c r="C8" s="8"/>
      <c r="D8" s="8"/>
      <c r="E8" s="8"/>
    </row>
    <row r="9" spans="1:5" ht="35.450000000000003" customHeight="1" x14ac:dyDescent="0.25">
      <c r="A9" s="59" t="s">
        <v>93</v>
      </c>
      <c r="B9" s="45"/>
      <c r="C9" s="36"/>
      <c r="D9" s="36"/>
      <c r="E9" s="36"/>
    </row>
    <row r="10" spans="1:5" ht="31.5" x14ac:dyDescent="0.2">
      <c r="A10" s="35" t="s">
        <v>94</v>
      </c>
      <c r="B10" s="51">
        <v>2104.63</v>
      </c>
      <c r="C10" s="36"/>
      <c r="D10" s="36"/>
      <c r="E10" s="36"/>
    </row>
    <row r="11" spans="1:5" ht="15.75" x14ac:dyDescent="0.2">
      <c r="A11" s="35" t="s">
        <v>13</v>
      </c>
      <c r="B11" s="53">
        <v>0</v>
      </c>
      <c r="C11" s="36"/>
      <c r="D11" s="36"/>
      <c r="E11" s="36"/>
    </row>
    <row r="12" spans="1:5" ht="15.75" x14ac:dyDescent="0.2">
      <c r="A12" s="35" t="s">
        <v>14</v>
      </c>
      <c r="B12" s="52">
        <v>0</v>
      </c>
      <c r="C12" s="36"/>
      <c r="D12" s="36"/>
      <c r="E12" s="36"/>
    </row>
    <row r="13" spans="1:5" ht="52.7" customHeight="1" x14ac:dyDescent="0.2">
      <c r="A13" s="39" t="s">
        <v>95</v>
      </c>
      <c r="B13" s="50">
        <f>SUM(B10:B12)</f>
        <v>2104.63</v>
      </c>
      <c r="C13" s="36"/>
      <c r="D13" s="36"/>
      <c r="E13" s="36"/>
    </row>
    <row r="14" spans="1:5" ht="15.75" x14ac:dyDescent="0.2">
      <c r="A14" s="9"/>
      <c r="B14" s="8"/>
      <c r="C14" s="8"/>
      <c r="D14" s="10"/>
      <c r="E14" s="11"/>
    </row>
    <row r="15" spans="1:5" ht="15.75" x14ac:dyDescent="0.2">
      <c r="A15" s="82" t="s">
        <v>2</v>
      </c>
      <c r="B15" s="83"/>
      <c r="C15" s="83"/>
      <c r="D15" s="83"/>
      <c r="E15" s="84"/>
    </row>
    <row r="16" spans="1:5" ht="15.75" x14ac:dyDescent="0.25">
      <c r="A16" s="85" t="s">
        <v>3</v>
      </c>
      <c r="B16" s="86"/>
      <c r="C16" s="12" t="s">
        <v>4</v>
      </c>
      <c r="D16" s="26" t="s">
        <v>5</v>
      </c>
      <c r="E16" s="13" t="s">
        <v>4</v>
      </c>
    </row>
    <row r="17" spans="1:5" ht="15.75" x14ac:dyDescent="0.2">
      <c r="A17" s="44" t="s">
        <v>67</v>
      </c>
      <c r="B17" s="15"/>
      <c r="C17" s="30" t="s">
        <v>9</v>
      </c>
      <c r="D17" s="40" t="s">
        <v>9</v>
      </c>
      <c r="E17" s="28" t="s">
        <v>9</v>
      </c>
    </row>
    <row r="18" spans="1:5" ht="15.75" x14ac:dyDescent="0.2">
      <c r="A18" s="14" t="s">
        <v>47</v>
      </c>
      <c r="B18" s="8"/>
      <c r="C18" s="29"/>
      <c r="D18" s="40"/>
      <c r="E18" s="29"/>
    </row>
    <row r="19" spans="1:5" ht="15.75" x14ac:dyDescent="0.2">
      <c r="A19" s="19" t="s">
        <v>48</v>
      </c>
      <c r="B19" s="8"/>
      <c r="C19" s="29"/>
      <c r="D19" s="18"/>
      <c r="E19" s="29"/>
    </row>
    <row r="20" spans="1:5" ht="15.75" x14ac:dyDescent="0.2">
      <c r="A20" s="19" t="s">
        <v>49</v>
      </c>
      <c r="B20" s="8"/>
      <c r="C20" s="29"/>
      <c r="D20" s="40"/>
      <c r="E20" s="30"/>
    </row>
    <row r="21" spans="1:5" ht="15.75" x14ac:dyDescent="0.2">
      <c r="A21" s="19" t="s">
        <v>50</v>
      </c>
      <c r="B21" s="8" t="s">
        <v>9</v>
      </c>
      <c r="C21" s="29" t="s">
        <v>9</v>
      </c>
      <c r="D21" s="15"/>
      <c r="E21" s="29"/>
    </row>
    <row r="22" spans="1:5" ht="15.75" x14ac:dyDescent="0.2">
      <c r="A22" s="19" t="s">
        <v>51</v>
      </c>
      <c r="B22" s="8"/>
      <c r="C22" s="29" t="s">
        <v>9</v>
      </c>
      <c r="D22" s="15"/>
      <c r="E22" s="29"/>
    </row>
    <row r="23" spans="1:5" ht="15.75" x14ac:dyDescent="0.25">
      <c r="A23" s="19" t="s">
        <v>52</v>
      </c>
      <c r="B23" s="8"/>
      <c r="C23" s="29"/>
      <c r="D23" s="5"/>
      <c r="E23" s="29"/>
    </row>
    <row r="24" spans="1:5" ht="15.75" x14ac:dyDescent="0.2">
      <c r="A24" s="19" t="s">
        <v>53</v>
      </c>
      <c r="B24" s="8"/>
      <c r="C24" s="29"/>
      <c r="D24" s="40"/>
      <c r="E24" s="29"/>
    </row>
    <row r="25" spans="1:5" ht="15.75" x14ac:dyDescent="0.2">
      <c r="A25" s="19" t="s">
        <v>54</v>
      </c>
      <c r="B25" s="8"/>
      <c r="C25" s="29"/>
      <c r="D25" s="40"/>
      <c r="E25" s="29"/>
    </row>
    <row r="26" spans="1:5" ht="15.75" x14ac:dyDescent="0.2">
      <c r="A26" s="19" t="s">
        <v>56</v>
      </c>
      <c r="B26" s="8"/>
      <c r="C26" s="29"/>
      <c r="D26" s="14"/>
      <c r="E26" s="29"/>
    </row>
    <row r="27" spans="1:5" ht="15.75" x14ac:dyDescent="0.2">
      <c r="A27" s="19" t="s">
        <v>58</v>
      </c>
      <c r="B27" s="8"/>
      <c r="C27" s="29"/>
      <c r="D27" s="40"/>
      <c r="E27" s="29"/>
    </row>
    <row r="28" spans="1:5" ht="15.75" x14ac:dyDescent="0.2">
      <c r="A28" s="19" t="s">
        <v>61</v>
      </c>
      <c r="B28" s="8"/>
      <c r="C28" s="29"/>
      <c r="D28" s="14"/>
      <c r="E28" s="29"/>
    </row>
    <row r="29" spans="1:5" ht="15.75" x14ac:dyDescent="0.25">
      <c r="A29" s="20" t="s">
        <v>9</v>
      </c>
      <c r="B29" s="21"/>
      <c r="C29" s="23"/>
      <c r="D29" s="16"/>
      <c r="E29" s="29"/>
    </row>
    <row r="30" spans="1:5" ht="15.75" x14ac:dyDescent="0.2">
      <c r="A30" s="60" t="s">
        <v>6</v>
      </c>
      <c r="B30" s="61"/>
      <c r="C30" s="55">
        <v>0</v>
      </c>
      <c r="D30" s="58" t="s">
        <v>12</v>
      </c>
      <c r="E30" s="54">
        <v>0</v>
      </c>
    </row>
    <row r="31" spans="1:5" x14ac:dyDescent="0.2">
      <c r="A31" s="63" t="s">
        <v>87</v>
      </c>
      <c r="B31" s="64"/>
      <c r="C31" s="64"/>
      <c r="D31" s="69" t="s">
        <v>21</v>
      </c>
      <c r="E31" s="70"/>
    </row>
    <row r="32" spans="1:5" x14ac:dyDescent="0.2">
      <c r="A32" s="65"/>
      <c r="B32" s="66"/>
      <c r="C32" s="66"/>
      <c r="D32" s="71"/>
      <c r="E32" s="72"/>
    </row>
    <row r="33" spans="1:5" ht="31.5" customHeight="1" x14ac:dyDescent="0.2">
      <c r="A33" s="67"/>
      <c r="B33" s="68"/>
      <c r="C33" s="68"/>
      <c r="D33" s="73"/>
      <c r="E33" s="74"/>
    </row>
    <row r="34" spans="1:5" x14ac:dyDescent="0.2">
      <c r="A34" s="1"/>
      <c r="B34" s="1"/>
      <c r="C34" s="1"/>
      <c r="D34" s="1"/>
      <c r="E34" s="1"/>
    </row>
  </sheetData>
  <mergeCells count="8">
    <mergeCell ref="A31:C33"/>
    <mergeCell ref="D31:E33"/>
    <mergeCell ref="A1:E1"/>
    <mergeCell ref="A2:E2"/>
    <mergeCell ref="B4:E5"/>
    <mergeCell ref="A15:E15"/>
    <mergeCell ref="A16:B16"/>
    <mergeCell ref="A30:B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Accounts summary 2017</vt:lpstr>
      <vt:lpstr>Accounts summary 2018</vt:lpstr>
      <vt:lpstr>Accounts summary 2019</vt:lpstr>
      <vt:lpstr>Accounts summary 2020</vt:lpstr>
      <vt:lpstr>Accounts summary 2021</vt:lpstr>
      <vt:lpstr>Accounts Summary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dc:creator>
  <cp:lastModifiedBy>Richard Knowles (CTM UHB - Housekeeping)</cp:lastModifiedBy>
  <cp:lastPrinted>2017-07-25T10:12:33Z</cp:lastPrinted>
  <dcterms:created xsi:type="dcterms:W3CDTF">2014-01-09T11:22:26Z</dcterms:created>
  <dcterms:modified xsi:type="dcterms:W3CDTF">2022-03-21T13:14:08Z</dcterms:modified>
</cp:coreProperties>
</file>